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fe6e3e379ca4d35" /></Relationships>
</file>

<file path=xl/workbook.xml><?xml version="1.0" encoding="utf-8"?>
<x:workbook xmlns:x="http://schemas.openxmlformats.org/spreadsheetml/2006/main">
  <x:sheets>
    <x:sheet xmlns:r="http://schemas.openxmlformats.org/officeDocument/2006/relationships" name="START HERE" sheetId="1" r:id="R5bb4e104d6604735"/>
    <x:sheet xmlns:r="http://schemas.openxmlformats.org/officeDocument/2006/relationships" name="INVESTIGATION LOG" sheetId="2" r:id="R3a89cd7e675349ac"/>
    <x:sheet xmlns:r="http://schemas.openxmlformats.org/officeDocument/2006/relationships" name="TRIAL BALANCE" sheetId="3" r:id="R77847113f7464dc7"/>
    <x:sheet xmlns:r="http://schemas.openxmlformats.org/officeDocument/2006/relationships" name="BANK STATEMENT" sheetId="4" r:id="R9c9bce7adf044a72"/>
    <x:sheet xmlns:r="http://schemas.openxmlformats.org/officeDocument/2006/relationships" name="CASH GL" sheetId="5" r:id="R98040ebad9144400"/>
    <x:sheet xmlns:r="http://schemas.openxmlformats.org/officeDocument/2006/relationships" name="BANK SUPPORT" sheetId="6" r:id="R5d78d4e1524d42e1"/>
    <x:sheet xmlns:r="http://schemas.openxmlformats.org/officeDocument/2006/relationships" name="AP GL" sheetId="7" r:id="R929e2b34d5f9408d"/>
    <x:sheet xmlns:r="http://schemas.openxmlformats.org/officeDocument/2006/relationships" name="AP SUBLEDGER" sheetId="8" r:id="Ra071505dc0c64592"/>
    <x:sheet xmlns:r="http://schemas.openxmlformats.org/officeDocument/2006/relationships" name="EXPENSE DETAIL" sheetId="9" r:id="Rfbacd359a15141fe"/>
    <x:sheet xmlns:r="http://schemas.openxmlformats.org/officeDocument/2006/relationships" name="FA REGISTER" sheetId="10" r:id="Ra840bf3f13644680"/>
    <x:sheet xmlns:r="http://schemas.openxmlformats.org/officeDocument/2006/relationships" name="DISPOSAL LOG" sheetId="11" r:id="R4ac3bf549bb641f2"/>
    <x:sheet xmlns:r="http://schemas.openxmlformats.org/officeDocument/2006/relationships" name="DEPRECIATION RUN" sheetId="12" r:id="R40e204f12ebd415a"/>
    <x:sheet xmlns:r="http://schemas.openxmlformats.org/officeDocument/2006/relationships" name="PREPAIDS &amp; ACCRUALS" sheetId="13" r:id="R576fe676d7cd424c"/>
    <x:sheet xmlns:r="http://schemas.openxmlformats.org/officeDocument/2006/relationships" name="POLICY &amp; SOURCE MAP" sheetId="14" r:id="Rd5e3765e224b4ae5"/>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Red]($#,##0);-"/>
    <x:numFmt numFmtId="201" formatCode="mmm d, yyyy"/>
  </x:numFmts>
  <x:fonts count="9">
    <x:font>
      <x:sz val="11"/>
      <x:name val="Carlito"/>
    </x:font>
    <x:font>
      <x:b/>
      <x:sz val="20"/>
      <x:color rgb="FFFFFFFF"/>
      <x:name val="Aptos Display"/>
    </x:font>
    <x:font>
      <x:i/>
      <x:sz val="10"/>
      <x:color rgb="FF5E6864"/>
      <x:name val="Aptos"/>
    </x:font>
    <x:font>
      <x:b/>
      <x:sz val="11"/>
      <x:color rgb="FFFFFFFF"/>
      <x:name val="Carlito"/>
    </x:font>
    <x:font>
      <x:sz val="11"/>
      <x:color rgb="FF12201D"/>
      <x:name val="Carlito"/>
    </x:font>
    <x:font>
      <x:b/>
      <x:sz val="11"/>
      <x:color rgb="FFC66A2B"/>
      <x:name val="Carlito"/>
    </x:font>
    <x:font>
      <x:b/>
      <x:sz val="11"/>
      <x:color rgb="FF12201D"/>
      <x:name val="Carlito"/>
    </x:font>
    <x:font>
      <x:b/>
      <x:sz val="11"/>
      <x:color rgb="FF0D6755"/>
      <x:name val="Carlito"/>
    </x:font>
    <x:font>
      <x:i/>
      <x:sz val="11"/>
      <x:color rgb="FF5E6864"/>
      <x:name val="Carlito"/>
    </x:font>
  </x:fonts>
  <x:fills count="9">
    <x:fill>
      <x:patternFill patternType="none"/>
    </x:fill>
    <x:fill>
      <x:patternFill patternType="gray125"/>
    </x:fill>
    <x:fill>
      <x:patternFill patternType="solid">
        <x:fgColor rgb="FF12201D"/>
      </x:patternFill>
    </x:fill>
    <x:fill>
      <x:patternFill patternType="solid">
        <x:fgColor rgb="FFF3F0E8"/>
      </x:patternFill>
    </x:fill>
    <x:fill>
      <x:patternFill patternType="solid">
        <x:fgColor rgb="FF0D6755"/>
      </x:patternFill>
    </x:fill>
    <x:fill>
      <x:patternFill patternType="solid">
        <x:fgColor rgb="FFFFFFFF"/>
      </x:patternFill>
    </x:fill>
    <x:fill>
      <x:patternFill patternType="solid">
        <x:fgColor rgb="FFE8DED0"/>
      </x:patternFill>
    </x:fill>
    <x:fill>
      <x:patternFill patternType="solid">
        <x:fgColor rgb="FFE8F1F4"/>
      </x:patternFill>
    </x:fill>
    <x:fill>
      <x:patternFill patternType="solid">
        <x:fgColor rgb="FFDCEBE6"/>
      </x:patternFill>
    </x:fill>
  </x:fills>
  <x:borders count="4">
    <x:border/>
    <x:border>
      <x:bottom style="thin">
        <x:color rgb="FFCAD2CE"/>
      </x:bottom>
    </x:border>
    <x:border>
      <x:bottom style="medium">
        <x:color rgb="FF0D6755"/>
      </x:bottom>
    </x:border>
    <x:border>
      <x:top style="double">
        <x:color rgb="FF0D6755"/>
      </x:top>
    </x:border>
  </x:borders>
  <x:cellStyleXfs count="1">
    <x:xf numFmtId="0" fontId="0" fillId="0" borderId="0"/>
  </x:cellStyleXfs>
  <x:cellXfs count="5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vertical="center" wrapText="1"/>
    </x:xf>
    <x:xf numFmtId="0" fontId="0" fillId="0" borderId="1" xfId="0" applyNumberFormat="1" applyFont="1" applyFill="1" applyBorder="1"/>
    <x:xf numFmtId="0" fontId="0" fillId="0" borderId="1" xfId="0" applyNumberFormat="1" applyFont="1" applyFill="1" applyBorder="1" applyAlignment="1">
      <x:alignment wrapText="1"/>
    </x:xf>
    <x:xf numFmtId="0" fontId="0" fillId="0" borderId="1" xfId="0" applyNumberFormat="1" applyFont="1" applyFill="1" applyBorder="1" applyAlignment="1">
      <x:alignment vertical="center" wrapText="1"/>
    </x:xf>
    <x:xf numFmtId="0" fontId="5" fillId="0" borderId="1" xfId="0" applyNumberFormat="1" applyFont="1" applyFill="1" applyBorder="1" applyAlignment="1">
      <x:alignment vertical="center" wrapText="1"/>
    </x:xf>
    <x:xf numFmtId="0" fontId="5" fillId="0" borderId="1" xfId="0" applyNumberFormat="1" applyFont="1" applyFill="1" applyBorder="1" applyAlignment="1">
      <x:alignment horizontal="center" vertical="center" wrapText="1"/>
    </x:xf>
    <x:xf numFmtId="0" fontId="6" fillId="0" borderId="1" xfId="0" applyNumberFormat="1" applyFont="1" applyFill="1" applyBorder="1" applyAlignment="1">
      <x:alignment vertical="center" wrapText="1"/>
    </x:xf>
    <x:xf numFmtId="0" fontId="0" fillId="6" borderId="0" xfId="0" applyNumberFormat="1" applyFont="1" applyFill="1" applyBorder="1"/>
    <x:xf numFmtId="0" fontId="6" fillId="6" borderId="0" xfId="0" applyNumberFormat="1" applyFont="1" applyFill="1" applyBorder="1"/>
    <x:xf numFmtId="0" fontId="6" fillId="6" borderId="2" xfId="0" applyNumberFormat="1" applyFont="1" applyFill="1" applyBorder="1"/>
    <x:xf numFmtId="0" fontId="6" fillId="6" borderId="2" xfId="0" applyNumberFormat="1" applyFont="1" applyFill="1" applyBorder="1" applyAlignment="1">
      <x:alignment wrapText="1"/>
    </x:xf>
    <x:xf numFmtId="0" fontId="6" fillId="6" borderId="2" xfId="0" applyNumberFormat="1" applyFont="1" applyFill="1" applyBorder="1" applyAlignment="1">
      <x:alignment vertical="center" wrapText="1"/>
    </x:xf>
    <x:xf numFmtId="0" fontId="0" fillId="0" borderId="0" xfId="0" applyNumberFormat="1" applyFont="1" applyFill="1" applyBorder="1"/>
    <x:xf numFmtId="0" fontId="0" fillId="0" borderId="0" xfId="0" applyNumberFormat="1" applyFont="1" applyFill="1" applyBorder="1" applyAlignment="1">
      <x:alignment wrapText="1"/>
    </x:xf>
    <x:xf numFmtId="0" fontId="0" fillId="0" borderId="0" xfId="0" applyNumberFormat="1" applyFont="1" applyFill="1" applyBorder="1" applyAlignment="1">
      <x:alignment vertical="center" wrapText="1"/>
    </x:xf>
    <x:xf numFmtId="0" fontId="0" fillId="7" borderId="0" xfId="0" applyNumberFormat="1" applyFont="1" applyFill="1" applyBorder="1" applyAlignment="1">
      <x:alignment vertical="center" wrapText="1"/>
    </x:xf>
    <x:xf numFmtId="0" fontId="0" fillId="7" borderId="1" xfId="0" applyNumberFormat="1" applyFont="1" applyFill="1" applyBorder="1" applyAlignment="1">
      <x:alignment vertical="center" wrapText="1"/>
    </x:xf>
    <x:xf numFmtId="0" fontId="7" fillId="7" borderId="0" xfId="0" applyNumberFormat="1" applyFont="1" applyFill="1" applyBorder="1" applyAlignment="1">
      <x:alignment vertical="center" wrapText="1"/>
    </x:xf>
    <x:xf numFmtId="0" fontId="7" fillId="7" borderId="1" xfId="0" applyNumberFormat="1" applyFont="1" applyFill="1" applyBorder="1" applyAlignment="1">
      <x:alignment vertical="center" wrapText="1"/>
    </x:xf>
    <x:xf numFmtId="0" fontId="7" fillId="7" borderId="0" xfId="0" applyNumberFormat="1" applyFont="1" applyFill="1" applyBorder="1" applyAlignment="1">
      <x:alignment horizontal="center" vertical="center" wrapText="1"/>
    </x:xf>
    <x:xf numFmtId="0" fontId="7" fillId="7" borderId="1" xfId="0" applyNumberFormat="1" applyFont="1" applyFill="1" applyBorder="1" applyAlignment="1">
      <x:alignment horizontal="center" vertical="center" wrapText="1"/>
    </x:xf>
    <x:xf numFmtId="0" fontId="8" fillId="3" borderId="0" xfId="0" applyNumberFormat="1" applyFont="1" applyFill="1" applyBorder="1"/>
    <x:xf numFmtId="0" fontId="8" fillId="3" borderId="0" xfId="0" applyNumberFormat="1" applyFont="1" applyFill="1" applyBorder="1" applyAlignment="1">
      <x:alignment wrapText="1"/>
    </x:xf>
    <x:xf numFmtId="0" fontId="8" fillId="3" borderId="0" xfId="0" applyNumberFormat="1" applyFont="1" applyFill="1" applyBorder="1" applyAlignment="1">
      <x:alignment vertical="center" wrapText="1"/>
    </x:xf>
    <x:xf numFmtId="200" fontId="0" fillId="7" borderId="0" xfId="0" applyNumberFormat="1" applyFont="1" applyFill="1" applyBorder="1" applyAlignment="1">
      <x:alignment vertical="center" wrapText="1"/>
    </x:xf>
    <x:xf numFmtId="200" fontId="0" fillId="7" borderId="1" xfId="0" applyNumberFormat="1" applyFont="1" applyFill="1" applyBorder="1" applyAlignment="1">
      <x:alignment vertical="center" wrapText="1"/>
    </x:xf>
    <x:xf numFmtId="0" fontId="0" fillId="8" borderId="0" xfId="0" applyNumberFormat="1" applyFont="1" applyFill="1" applyBorder="1"/>
    <x:xf numFmtId="0" fontId="6" fillId="8" borderId="0" xfId="0" applyNumberFormat="1" applyFont="1" applyFill="1" applyBorder="1"/>
    <x:xf numFmtId="0" fontId="6" fillId="8" borderId="3" xfId="0" applyNumberFormat="1" applyFont="1" applyFill="1" applyBorder="1"/>
    <x:xf numFmtId="200" fontId="0" fillId="0" borderId="0" xfId="0" applyNumberFormat="1" applyFont="1" applyFill="1" applyBorder="1" applyAlignment="1">
      <x:alignment vertical="center" wrapText="1"/>
    </x:xf>
    <x:xf numFmtId="200" fontId="0" fillId="0" borderId="1" xfId="0" applyNumberFormat="1" applyFont="1" applyFill="1" applyBorder="1" applyAlignment="1">
      <x:alignment vertical="center" wrapText="1"/>
    </x:xf>
    <x:xf numFmtId="200" fontId="6" fillId="8" borderId="3" xfId="0" applyNumberFormat="1" applyFont="1" applyFill="1" applyBorder="1"/>
    <x:xf numFmtId="201" fontId="0" fillId="0" borderId="0" xfId="0" applyNumberFormat="1" applyFont="1" applyFill="1" applyBorder="1" applyAlignment="1">
      <x:alignment vertical="center" wrapText="1"/>
    </x:xf>
    <x:xf numFmtId="201" fontId="0" fillId="0" borderId="1" xfId="0" applyNumberFormat="1" applyFont="1" applyFill="1" applyBorder="1" applyAlignment="1">
      <x:alignment vertical="center" wrapText="1"/>
    </x:xf>
    <x:xf numFmtId="200" fontId="0" fillId="0" borderId="0" xfId="0" applyNumberFormat="1" applyFont="1" applyFill="1" applyBorder="1"/>
    <x:xf numFmtId="0" fontId="0" fillId="0" borderId="0" xfId="0" applyNumberFormat="1" applyFont="1" applyFill="1" applyBorder="1" applyAlignment="1">
      <x:alignment horizontal="center" vertical="center" wrapText="1"/>
    </x:xf>
    <x:xf numFmtId="0" fontId="0" fillId="0" borderId="1" xfId="0" applyNumberFormat="1" applyFont="1" applyFill="1" applyBorder="1" applyAlignment="1">
      <x:alignment horizontal="center" vertical="center" wrapText="1"/>
    </x:xf>
    <x:xf numFmtId="200" fontId="0" fillId="0" borderId="1" xfId="0" applyNumberFormat="1" applyFont="1" applyFill="1" applyBorder="1" applyAlignment="1">
      <x:alignment horizontal="center" vertical="center" wrapText="1"/>
    </x:xf>
    <x:xf numFmtId="201" fontId="0" fillId="0" borderId="0" xfId="0" applyNumberFormat="1" applyFont="1" applyFill="1" applyBorder="1" applyAlignment="1">
      <x:alignment horizontal="center" vertical="center" wrapText="1"/>
    </x:xf>
    <x:xf numFmtId="201" fontId="0" fillId="0" borderId="1" xfId="0" applyNumberFormat="1" applyFont="1" applyFill="1" applyBorder="1" applyAlignment="1">
      <x:alignment horizontal="center" vertical="center" wrapText="1"/>
    </x:xf>
  </x:cellXfs>
  <x:cellStyles count="1">
    <x:cellStyle name="Normal" xfId="0"/>
  </x:cellStyles>
  <x:dxfs count="20">
    <x:dxf>
      <x:font>
        <x:b/>
        <x:color rgb="FFA53F36"/>
      </x:font>
      <x:fill>
        <x:patternFill patternType="solid">
          <x:bgColor rgb="FFF7E4D5"/>
        </x:patternFill>
      </x:fill>
    </x:dxf>
    <x:dxf>
      <x:font>
        <x:b/>
        <x:color rgb="FF0D6755"/>
      </x:font>
      <x:fill>
        <x:patternFill patternType="solid">
          <x:bgColor rgb="FFDCEBE6"/>
        </x:patternFill>
      </x:fill>
    </x:dxf>
    <x:dxf>
      <x:font>
        <x:b/>
        <x:color rgb="FFA53F36"/>
      </x:font>
      <x:fill>
        <x:patternFill patternType="solid">
          <x:bgColor rgb="FFF7E4D5"/>
        </x:patternFill>
      </x:fill>
    </x:dxf>
    <x:dxf>
      <x:font>
        <x:b/>
        <x:color rgb="FF0D6755"/>
      </x:font>
      <x:fill>
        <x:patternFill patternType="solid">
          <x:bgColor rgb="FFDCEBE6"/>
        </x:patternFill>
      </x:fill>
    </x:dxf>
    <x:dxf>
      <x:font>
        <x:b/>
        <x:color rgb="FFA53F36"/>
      </x:font>
      <x:fill>
        <x:patternFill patternType="solid">
          <x:bgColor rgb="FFF7E4D5"/>
        </x:patternFill>
      </x:fill>
    </x:dxf>
    <x:dxf>
      <x:font>
        <x:b/>
        <x:color rgb="FF0D6755"/>
      </x:font>
      <x:fill>
        <x:patternFill patternType="solid">
          <x:bgColor rgb="FFDCEBE6"/>
        </x:patternFill>
      </x:fill>
    </x:dxf>
    <x:dxf>
      <x:font>
        <x:b/>
        <x:color rgb="FFA53F36"/>
      </x:font>
      <x:fill>
        <x:patternFill patternType="solid">
          <x:bgColor rgb="FFF7E4D5"/>
        </x:patternFill>
      </x:fill>
    </x:dxf>
    <x:dxf>
      <x:font>
        <x:b/>
        <x:color rgb="FF0D6755"/>
      </x:font>
      <x:fill>
        <x:patternFill patternType="solid">
          <x:bgColor rgb="FFDCEBE6"/>
        </x:patternFill>
      </x:fill>
    </x:dxf>
    <x:dxf>
      <x:font>
        <x:b/>
        <x:color rgb="FFA53F36"/>
      </x:font>
      <x:fill>
        <x:patternFill patternType="solid">
          <x:bgColor rgb="FFF7E4D5"/>
        </x:patternFill>
      </x:fill>
    </x:dxf>
    <x:dxf>
      <x:font>
        <x:b/>
        <x:color rgb="FF0D6755"/>
      </x:font>
      <x:fill>
        <x:patternFill patternType="solid">
          <x:bgColor rgb="FFDCEBE6"/>
        </x:patternFill>
      </x:fill>
    </x:dxf>
    <x:dxf>
      <x:font>
        <x:b/>
        <x:color rgb="FFA53F36"/>
      </x:font>
      <x:fill>
        <x:patternFill patternType="solid">
          <x:bgColor rgb="FFF7E4D5"/>
        </x:patternFill>
      </x:fill>
    </x:dxf>
    <x:dxf>
      <x:font>
        <x:b/>
        <x:color rgb="FF0D6755"/>
      </x:font>
      <x:fill>
        <x:patternFill patternType="solid">
          <x:bgColor rgb="FFDCEBE6"/>
        </x:patternFill>
      </x:fill>
    </x:dxf>
    <x:dxf>
      <x:font>
        <x:b/>
        <x:color rgb="FFA53F36"/>
      </x:font>
      <x:fill>
        <x:patternFill patternType="solid">
          <x:bgColor rgb="FFF7E4D5"/>
        </x:patternFill>
      </x:fill>
    </x:dxf>
    <x:dxf>
      <x:font>
        <x:b/>
        <x:color rgb="FF0D6755"/>
      </x:font>
      <x:fill>
        <x:patternFill patternType="solid">
          <x:bgColor rgb="FFDCEBE6"/>
        </x:patternFill>
      </x:fill>
    </x:dxf>
    <x:dxf>
      <x:font>
        <x:b/>
        <x:color rgb="FFA53F36"/>
      </x:font>
      <x:fill>
        <x:patternFill patternType="solid">
          <x:bgColor rgb="FFF7E4D5"/>
        </x:patternFill>
      </x:fill>
    </x:dxf>
    <x:dxf>
      <x:font>
        <x:b/>
        <x:color rgb="FF0D6755"/>
      </x:font>
      <x:fill>
        <x:patternFill patternType="solid">
          <x:bgColor rgb="FFDCEBE6"/>
        </x:patternFill>
      </x:fill>
    </x:dxf>
    <x:dxf>
      <x:font>
        <x:b/>
        <x:color rgb="FFA53F36"/>
      </x:font>
      <x:fill>
        <x:patternFill patternType="solid">
          <x:bgColor rgb="FFF7E4D5"/>
        </x:patternFill>
      </x:fill>
    </x:dxf>
    <x:dxf>
      <x:font>
        <x:b/>
        <x:color rgb="FF0D6755"/>
      </x:font>
      <x:fill>
        <x:patternFill patternType="solid">
          <x:bgColor rgb="FFDCEBE6"/>
        </x:patternFill>
      </x:fill>
    </x:dxf>
    <x:dxf>
      <x:font>
        <x:b/>
        <x:color rgb="FFA53F36"/>
      </x:font>
      <x:fill>
        <x:patternFill patternType="solid">
          <x:bgColor rgb="FFF7E4D5"/>
        </x:patternFill>
      </x:fill>
    </x:dxf>
    <x:dxf>
      <x:font>
        <x:b/>
        <x:color rgb="FF0D6755"/>
      </x:font>
      <x:fill>
        <x:patternFill patternType="solid">
          <x:bgColor rgb="FFDCEB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497dd655ff1742da" /><Relationship Type="http://schemas.openxmlformats.org/officeDocument/2006/relationships/theme" Target="/xl/theme/theme1.xml" Id="R3165159d19684473" /><Relationship Type="http://schemas.openxmlformats.org/officeDocument/2006/relationships/sharedStrings" Target="/xl/sharedStrings.xml" Id="Raf0ce2aff48d494a" /><Relationship Type="http://schemas.openxmlformats.org/officeDocument/2006/relationships/worksheet" Target="/xl/worksheets/sheet1.xml" Id="R5bb4e104d6604735" /><Relationship Type="http://schemas.openxmlformats.org/officeDocument/2006/relationships/worksheet" Target="/xl/worksheets/sheet2.xml" Id="R3a89cd7e675349ac" /><Relationship Type="http://schemas.openxmlformats.org/officeDocument/2006/relationships/worksheet" Target="/xl/worksheets/sheet3.xml" Id="R77847113f7464dc7" /><Relationship Type="http://schemas.openxmlformats.org/officeDocument/2006/relationships/worksheet" Target="/xl/worksheets/sheet4.xml" Id="R9c9bce7adf044a72" /><Relationship Type="http://schemas.openxmlformats.org/officeDocument/2006/relationships/worksheet" Target="/xl/worksheets/sheet5.xml" Id="R98040ebad9144400" /><Relationship Type="http://schemas.openxmlformats.org/officeDocument/2006/relationships/worksheet" Target="/xl/worksheets/sheet6.xml" Id="R5d78d4e1524d42e1" /><Relationship Type="http://schemas.openxmlformats.org/officeDocument/2006/relationships/worksheet" Target="/xl/worksheets/sheet7.xml" Id="R929e2b34d5f9408d" /><Relationship Type="http://schemas.openxmlformats.org/officeDocument/2006/relationships/worksheet" Target="/xl/worksheets/sheet8.xml" Id="Ra071505dc0c64592" /><Relationship Type="http://schemas.openxmlformats.org/officeDocument/2006/relationships/worksheet" Target="/xl/worksheets/sheet9.xml" Id="Rfbacd359a15141fe" /><Relationship Type="http://schemas.openxmlformats.org/officeDocument/2006/relationships/worksheet" Target="/xl/worksheets/sheet10.xml" Id="Ra840bf3f13644680" /><Relationship Type="http://schemas.openxmlformats.org/officeDocument/2006/relationships/worksheet" Target="/xl/worksheets/sheet11.xml" Id="R4ac3bf549bb641f2" /><Relationship Type="http://schemas.openxmlformats.org/officeDocument/2006/relationships/worksheet" Target="/xl/worksheets/sheet12.xml" Id="R40e204f12ebd415a" /><Relationship Type="http://schemas.openxmlformats.org/officeDocument/2006/relationships/worksheet" Target="/xl/worksheets/sheet13.xml" Id="R576fe676d7cd424c" /><Relationship Type="http://schemas.openxmlformats.org/officeDocument/2006/relationships/worksheet" Target="/xl/worksheets/sheet14.xml" Id="Rd5e3765e224b4ae5"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 hidden="0" customWidth="1"/>
    <x:col min="2" max="2" width="21" hidden="0" customWidth="1"/>
    <x:col min="3" max="3" width="23" hidden="0" customWidth="1"/>
    <x:col min="4" max="4" width="24" hidden="0" customWidth="1"/>
    <x:col min="5" max="5" width="24" hidden="0" customWidth="1"/>
    <x:col min="6" max="6" width="24" hidden="0" customWidth="1"/>
    <x:col min="7" max="7" width="20" hidden="0" customWidth="1"/>
    <x:col min="8" max="8" width="18" hidden="0" customWidth="1"/>
    <x:col min="9" max="9" width="3" hidden="0" customWidth="1"/>
  </x:cols>
  <x:sheetData>
    <x:row r="1" ht="34" customHeight="1">
      <x:c r="A1" s="3" t="str">
        <x:v>CapitalOps | Source Evidence Pack</x:v>
      </x:c>
      <x:c r="B1" s="3"/>
      <x:c r="C1" s="3"/>
      <x:c r="D1" s="3"/>
      <x:c r="E1" s="3"/>
      <x:c r="F1" s="3"/>
      <x:c r="G1" s="3"/>
      <x:c r="H1" s="3"/>
      <x:c r="I1" s="3"/>
    </x:row>
    <x:row r="2" ht="30" customHeight="1">
      <x:c r="A2" s="7" t="str">
        <x:v>Practice edition · Review raw records, identify exceptions, and document your own conclusion before opening the completed close binder</x:v>
      </x:c>
      <x:c r="B2" s="7"/>
      <x:c r="C2" s="7"/>
      <x:c r="D2" s="7"/>
      <x:c r="E2" s="7"/>
      <x:c r="F2" s="7"/>
      <x:c r="G2" s="7"/>
      <x:c r="H2" s="7"/>
      <x:c r="I2" s="7"/>
    </x:row>
    <x:row r="4" ht="24" customHeight="1">
      <x:c r="B4" s="10" t="str">
        <x:v>Your assignment</x:v>
      </x:c>
      <x:c r="C4" s="10"/>
      <x:c r="D4" s="10"/>
      <x:c r="E4" s="10"/>
      <x:c r="F4" s="10"/>
      <x:c r="G4" s="10"/>
      <x:c r="H4" s="10"/>
    </x:row>
    <x:row r="5" ht="28" customHeight="1">
      <x:c r="B5" s="14" t="str">
        <x:v>Crescent Ridge Housing is closing April 2026. Use only the records in this file to determine which balances require follow-up. Review the evidence, quantify differences, decide whether each item is timing, a book error, a control issue, or no issue, and record your work in the INVESTIGATION LOG. Do not open the completed binder until you have written your own conclusions.</x:v>
      </x:c>
      <x:c r="C5" s="14"/>
      <x:c r="D5" s="14"/>
      <x:c r="E5" s="14"/>
      <x:c r="F5" s="14"/>
      <x:c r="G5" s="14"/>
      <x:c r="H5" s="14"/>
    </x:row>
    <x:row r="6" ht="28" customHeight="1">
      <x:c r="B6" s="14"/>
      <x:c r="C6" s="14"/>
      <x:c r="D6" s="14"/>
      <x:c r="E6" s="14"/>
      <x:c r="F6" s="14"/>
      <x:c r="G6" s="14"/>
      <x:c r="H6" s="14"/>
    </x:row>
    <x:row r="7" ht="28" customHeight="1">
      <x:c r="B7" s="14"/>
      <x:c r="C7" s="14"/>
      <x:c r="D7" s="14"/>
      <x:c r="E7" s="14"/>
      <x:c r="F7" s="14"/>
      <x:c r="G7" s="14"/>
      <x:c r="H7" s="14"/>
    </x:row>
    <x:row r="9" ht="24" customHeight="1">
      <x:c r="B9" s="10" t="str">
        <x:v>How to work the case</x:v>
      </x:c>
      <x:c r="C9" s="10"/>
      <x:c r="D9" s="10"/>
      <x:c r="E9" s="10"/>
      <x:c r="F9" s="10"/>
      <x:c r="G9" s="10"/>
      <x:c r="H9" s="10"/>
    </x:row>
    <x:row r="10" ht="35" customHeight="1">
      <x:c r="B10" s="19" t="str">
        <x:v>01</x:v>
      </x:c>
      <x:c r="C10" s="20" t="str">
        <x:v>Establish the ledger balances</x:v>
      </x:c>
      <x:c r="D10" s="17" t="str">
        <x:v>Confirm that the trial balance is balanced and note the accounts that need independent support.</x:v>
      </x:c>
      <x:c r="E10" s="17" t="str"/>
      <x:c r="F10" s="17" t="str"/>
      <x:c r="G10" s="17" t="str"/>
      <x:c r="H10" s="17" t="str"/>
    </x:row>
    <x:row r="11" ht="35" customHeight="1">
      <x:c r="B11" s="19" t="str">
        <x:v>02</x:v>
      </x:c>
      <x:c r="C11" s="20" t="str">
        <x:v>Compare independent records</x:v>
      </x:c>
      <x:c r="D11" s="17" t="str">
        <x:v>Match bank, subledger, vendor, and asset evidence to the ledger—not to the completed answer.</x:v>
      </x:c>
      <x:c r="E11" s="17" t="str"/>
      <x:c r="F11" s="17" t="str"/>
      <x:c r="G11" s="17" t="str"/>
      <x:c r="H11" s="17" t="str"/>
    </x:row>
    <x:row r="12" ht="35" customHeight="1">
      <x:c r="B12" s="19" t="str">
        <x:v>03</x:v>
      </x:c>
      <x:c r="C12" s="20" t="str">
        <x:v>Investigate flagged rows</x:v>
      </x:c>
      <x:c r="D12" s="17" t="str">
        <x:v>Orange REVIEW flags identify where evidence disagrees or policy may apply. They do not tell you the accounting conclusion.</x:v>
      </x:c>
      <x:c r="E12" s="17" t="str"/>
      <x:c r="F12" s="17" t="str"/>
      <x:c r="G12" s="17" t="str"/>
      <x:c r="H12" s="17" t="str"/>
    </x:row>
    <x:row r="13" ht="35" customHeight="1">
      <x:c r="B13" s="19" t="str">
        <x:v>04</x:v>
      </x:c>
      <x:c r="C13" s="20" t="str">
        <x:v>Quantify the difference</x:v>
      </x:c>
      <x:c r="D13" s="17" t="str">
        <x:v>Calculate the amount supported by the evidence and separate timing items from book errors.</x:v>
      </x:c>
      <x:c r="E13" s="17" t="str"/>
      <x:c r="F13" s="17" t="str"/>
      <x:c r="G13" s="17" t="str"/>
      <x:c r="H13" s="17" t="str"/>
    </x:row>
    <x:row r="14" ht="35" customHeight="1">
      <x:c r="B14" s="19" t="str">
        <x:v>05</x:v>
      </x:c>
      <x:c r="C14" s="20" t="str">
        <x:v>Document your judgment</x:v>
      </x:c>
      <x:c r="D14" s="17" t="str">
        <x:v>Complete the investigation log, including additional evidence you would request and whether an entry is required.</x:v>
      </x:c>
      <x:c r="E14" s="17" t="str"/>
      <x:c r="F14" s="17" t="str"/>
      <x:c r="G14" s="17" t="str"/>
      <x:c r="H14" s="17" t="str"/>
    </x:row>
    <x:row r="15" ht="35" customHeight="1">
      <x:c r="B15" s="19" t="str">
        <x:v>06</x:v>
      </x:c>
      <x:c r="C15" s="20" t="str">
        <x:v>Compare after you finish</x:v>
      </x:c>
      <x:c r="D15" s="17" t="str">
        <x:v>Use the completed CapitalOps close binder as the reviewer answer key and explain any difference in your reasoning.</x:v>
      </x:c>
      <x:c r="E15" s="17" t="str"/>
      <x:c r="F15" s="17" t="str"/>
      <x:c r="G15" s="17" t="str"/>
      <x:c r="H15" s="17" t="str"/>
    </x:row>
    <x:row r="18" ht="24" customHeight="1">
      <x:c r="B18" s="10" t="str">
        <x:v>Evidence inventory and review questions</x:v>
      </x:c>
      <x:c r="C18" s="10"/>
      <x:c r="D18" s="10"/>
      <x:c r="E18" s="10"/>
      <x:c r="F18" s="10"/>
      <x:c r="G18" s="10"/>
      <x:c r="H18" s="10"/>
    </x:row>
    <x:row r="19" ht="31" customHeight="1">
      <x:c r="B19" s="25" t="str">
        <x:v>Workstream</x:v>
      </x:c>
      <x:c r="C19" s="25" t="str">
        <x:v>Primary ledger source</x:v>
      </x:c>
      <x:c r="D19" s="25" t="str">
        <x:v>Independent evidence</x:v>
      </x:c>
      <x:c r="E19" s="25" t="str">
        <x:v>Question to answer</x:v>
      </x:c>
      <x:c r="F19" s="25" t="str">
        <x:v>Suggested output</x:v>
      </x:c>
      <x:c r="G19" s="25" t="str">
        <x:v>Status</x:v>
      </x:c>
      <x:c r="H19" s="25" t="str">
        <x:v>Answer key</x:v>
      </x:c>
    </x:row>
    <x:row r="20" ht="42" customHeight="1">
      <x:c r="B20" s="28" t="str">
        <x:v>Cash</x:v>
      </x:c>
      <x:c r="C20" s="28" t="str">
        <x:v>CASH GL</x:v>
      </x:c>
      <x:c r="D20" s="28" t="str">
        <x:v>BANK STATEMENT + BANK SUPPORT</x:v>
      </x:c>
      <x:c r="E20" s="28" t="str">
        <x:v>Which items explain the difference between bank and book cash?</x:v>
      </x:c>
      <x:c r="F20" s="28" t="str">
        <x:v>Bank reconciliation and conclusion</x:v>
      </x:c>
      <x:c r="G20" s="33" t="str">
        <x:v>Not started</x:v>
      </x:c>
      <x:c r="H20" s="28" t="str">
        <x:v>Completed binder</x:v>
      </x:c>
    </x:row>
    <x:row r="21" ht="42" customHeight="1">
      <x:c r="B21" s="28" t="str">
        <x:v>Accounts payable</x:v>
      </x:c>
      <x:c r="C21" s="28" t="str">
        <x:v>AP GL</x:v>
      </x:c>
      <x:c r="D21" s="28" t="str">
        <x:v>AP SUBLEDGER + EXPENSE DETAIL</x:v>
      </x:c>
      <x:c r="E21" s="28" t="str">
        <x:v>Does vendor detail support the control balance?</x:v>
      </x:c>
      <x:c r="F21" s="28" t="str">
        <x:v>AP reconciliation and proposed action</x:v>
      </x:c>
      <x:c r="G21" s="33" t="str">
        <x:v>Not started</x:v>
      </x:c>
      <x:c r="H21" s="28" t="str">
        <x:v>Completed binder</x:v>
      </x:c>
    </x:row>
    <x:row r="22" ht="42" customHeight="1">
      <x:c r="B22" s="28" t="str">
        <x:v>Expense classification</x:v>
      </x:c>
      <x:c r="C22" s="28" t="str">
        <x:v>EXPENSE DETAIL</x:v>
      </x:c>
      <x:c r="D22" s="28" t="str">
        <x:v>POLICY &amp; SOURCE MAP</x:v>
      </x:c>
      <x:c r="E22" s="28" t="str">
        <x:v>Do all costs belong in repairs expense?</x:v>
      </x:c>
      <x:c r="F22" s="28" t="str">
        <x:v>Classification conclusion</x:v>
      </x:c>
      <x:c r="G22" s="33" t="str">
        <x:v>Not started</x:v>
      </x:c>
      <x:c r="H22" s="28" t="str">
        <x:v>Completed binder</x:v>
      </x:c>
    </x:row>
    <x:row r="23" ht="42" customHeight="1">
      <x:c r="B23" s="28" t="str">
        <x:v>Fixed-asset disposal</x:v>
      </x:c>
      <x:c r="C23" s="28" t="str">
        <x:v>FA REGISTER</x:v>
      </x:c>
      <x:c r="D23" s="28" t="str">
        <x:v>DISPOSAL LOG</x:v>
      </x:c>
      <x:c r="E23" s="28" t="str">
        <x:v>Does the register reflect the disposal evidence?</x:v>
      </x:c>
      <x:c r="F23" s="28" t="str">
        <x:v>Disposal calculation and conclusion</x:v>
      </x:c>
      <x:c r="G23" s="33" t="str">
        <x:v>Not started</x:v>
      </x:c>
      <x:c r="H23" s="28" t="str">
        <x:v>Completed binder</x:v>
      </x:c>
    </x:row>
    <x:row r="24" ht="42" customHeight="1">
      <x:c r="B24" s="28" t="str">
        <x:v>Depreciation</x:v>
      </x:c>
      <x:c r="C24" s="28" t="str">
        <x:v>DEPRECIATION RUN</x:v>
      </x:c>
      <x:c r="D24" s="28" t="str">
        <x:v>FA REGISTER + policy</x:v>
      </x:c>
      <x:c r="E24" s="28" t="str">
        <x:v>Is the April depreciation population and useful life consistent with policy?</x:v>
      </x:c>
      <x:c r="F24" s="28" t="str">
        <x:v>Depreciation analysis</x:v>
      </x:c>
      <x:c r="G24" s="33" t="str">
        <x:v>Not started</x:v>
      </x:c>
      <x:c r="H24" s="28" t="str">
        <x:v>Completed binder</x:v>
      </x:c>
    </x:row>
    <x:row r="25" ht="42" customHeight="1">
      <x:c r="B25" s="17" t="str">
        <x:v>Prepaids &amp; accruals</x:v>
      </x:c>
      <x:c r="C25" s="17" t="str">
        <x:v>TRIAL BALANCE</x:v>
      </x:c>
      <x:c r="D25" s="17" t="str">
        <x:v>PREPAIDS &amp; ACCRUALS</x:v>
      </x:c>
      <x:c r="E25" s="17" t="str">
        <x:v>Do the supporting schedules agree with the ledger?</x:v>
      </x:c>
      <x:c r="F25" s="17" t="str">
        <x:v>Tie-out or exception conclusion</x:v>
      </x:c>
      <x:c r="G25" s="34" t="str">
        <x:v>Not started</x:v>
      </x:c>
      <x:c r="H25" s="17" t="str">
        <x:v>Completed binder</x:v>
      </x:c>
    </x:row>
    <x:row r="28">
      <x:c r="B28" s="37" t="str">
        <x:v>Flag legend: REVIEW means two records do not agree, a source item is unmatched, or a policy screen needs your judgment. CLEAR means the programmed comparison found no exception. A flag is a starting point—not a journal entry.</x:v>
      </x:c>
      <x:c r="C28" s="37"/>
      <x:c r="D28" s="37"/>
      <x:c r="E28" s="37"/>
      <x:c r="F28" s="37"/>
      <x:c r="G28" s="37"/>
      <x:c r="H28" s="37"/>
    </x:row>
    <x:row r="29">
      <x:c r="B29" s="37"/>
      <x:c r="C29" s="37"/>
      <x:c r="D29" s="37"/>
      <x:c r="E29" s="37"/>
      <x:c r="F29" s="37"/>
      <x:c r="G29" s="37"/>
      <x:c r="H29" s="37"/>
    </x:row>
    <x:row r="30">
      <x:c r="B30" s="37"/>
      <x:c r="C30" s="37"/>
      <x:c r="D30" s="37"/>
      <x:c r="E30" s="37"/>
      <x:c r="F30" s="37"/>
      <x:c r="G30" s="37"/>
      <x:c r="H30" s="37"/>
    </x:row>
  </x:sheetData>
  <x:mergeCells>
    <x:mergeCell ref="A1:I1"/>
    <x:mergeCell ref="A2:I2"/>
    <x:mergeCell ref="B4:H4"/>
    <x:mergeCell ref="B5:H7"/>
    <x:mergeCell ref="B9:H9"/>
    <x:mergeCell ref="D10:H10"/>
    <x:mergeCell ref="D11:H11"/>
    <x:mergeCell ref="D12:H12"/>
    <x:mergeCell ref="D13:H13"/>
    <x:mergeCell ref="D14:H14"/>
    <x:mergeCell ref="D15:H15"/>
    <x:mergeCell ref="B18:H18"/>
    <x:mergeCell ref="B28:H30"/>
  </x:mergeCells>
  <x:dataValidations count="1">
    <x:dataValidation type="list" sqref="G20:G25">
      <x:formula1>"Not started,In progress,Complete"</x:formula1>
    </x:dataValidation>
  </x:dataValidation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18" hidden="0" customWidth="1"/>
    <x:col min="2" max="2" width="21" hidden="0" customWidth="1"/>
    <x:col min="3" max="3" width="33" hidden="0" customWidth="1"/>
    <x:col min="4" max="4" width="17" hidden="0" customWidth="1"/>
    <x:col min="5" max="5" width="17" hidden="0" customWidth="1"/>
    <x:col min="6" max="6" width="18" hidden="0" customWidth="1"/>
    <x:col min="7" max="7" width="19" hidden="0" customWidth="1"/>
    <x:col min="8" max="8" width="15" hidden="0" customWidth="1"/>
    <x:col min="9" max="9" width="16" hidden="0" customWidth="1"/>
    <x:col min="10" max="10" width="18" hidden="0" customWidth="1"/>
    <x:col min="11" max="11" width="20" hidden="0" customWidth="1"/>
    <x:col min="12" max="12" width="35" hidden="0" customWidth="1"/>
  </x:cols>
  <x:sheetData>
    <x:row r="1" ht="34" customHeight="1">
      <x:c r="A1" s="3" t="str">
        <x:v>Fixed-Asset Register</x:v>
      </x:c>
      <x:c r="B1" s="3"/>
      <x:c r="C1" s="3"/>
      <x:c r="D1" s="3"/>
      <x:c r="E1" s="3"/>
      <x:c r="F1" s="3"/>
      <x:c r="G1" s="3"/>
      <x:c r="H1" s="3"/>
      <x:c r="I1" s="3"/>
      <x:c r="J1" s="3"/>
      <x:c r="K1" s="3"/>
      <x:c r="L1" s="3"/>
    </x:row>
    <x:row r="2" ht="30" customHeight="1">
      <x:c r="A2" s="7" t="str">
        <x:v>Asset-level records and policy fields · April 30, 2026</x:v>
      </x:c>
      <x:c r="B2" s="7"/>
      <x:c r="C2" s="7"/>
      <x:c r="D2" s="7"/>
      <x:c r="E2" s="7"/>
      <x:c r="F2" s="7"/>
      <x:c r="G2" s="7"/>
      <x:c r="H2" s="7"/>
      <x:c r="I2" s="7"/>
      <x:c r="J2" s="7"/>
      <x:c r="K2" s="7"/>
      <x:c r="L2" s="7"/>
    </x:row>
    <x:row r="4" ht="31" customHeight="1">
      <x:c r="A4" s="25" t="str">
        <x:v>Asset ID</x:v>
      </x:c>
      <x:c r="B4" s="25" t="str">
        <x:v>Class</x:v>
      </x:c>
      <x:c r="C4" s="25" t="str">
        <x:v>Description</x:v>
      </x:c>
      <x:c r="D4" s="25" t="str">
        <x:v>In-service date</x:v>
      </x:c>
      <x:c r="E4" s="25" t="str">
        <x:v>Cost</x:v>
      </x:c>
      <x:c r="F4" s="25" t="str">
        <x:v>Accum. depreciation</x:v>
      </x:c>
      <x:c r="G4" s="25" t="str">
        <x:v>Net book value</x:v>
      </x:c>
      <x:c r="H4" s="25" t="str">
        <x:v>Status</x:v>
      </x:c>
      <x:c r="I4" s="25" t="str">
        <x:v>Book life (years)</x:v>
      </x:c>
      <x:c r="J4" s="25" t="str">
        <x:v>Policy life (years)</x:v>
      </x:c>
      <x:c r="K4" s="25" t="str">
        <x:v>Disposal-log match</x:v>
      </x:c>
      <x:c r="L4" s="25" t="str">
        <x:v>Review flag</x:v>
      </x:c>
    </x:row>
    <x:row r="5" ht="36" customHeight="1">
      <x:c r="A5" s="28" t="str">
        <x:v>FA-LAND-01</x:v>
      </x:c>
      <x:c r="B5" s="28" t="str">
        <x:v>Land</x:v>
      </x:c>
      <x:c r="C5" s="28" t="str">
        <x:v>Portfolio land</x:v>
      </x:c>
      <x:c r="D5" s="46" t="n">
        <x:v>41640</x:v>
      </x:c>
      <x:c r="E5" s="43" t="n">
        <x:v>2000000</x:v>
      </x:c>
      <x:c r="F5" s="43" t="n">
        <x:v>0</x:v>
      </x:c>
      <x:c r="G5" s="43" t="n">
        <x:f>E5-F5</x:f>
        <x:v>2000000</x:v>
      </x:c>
      <x:c r="H5" s="49" t="str">
        <x:v>Active</x:v>
      </x:c>
      <x:c r="I5" s="49"/>
      <x:c r="J5" s="49"/>
      <x:c r="K5" s="49" t="n">
        <x:f>COUNTIF('DISPOSAL LOG'!$A$5:$A$12,A5)</x:f>
        <x:v>0</x:v>
      </x:c>
      <x:c r="L5" s="28" t="str">
        <x:f>IF(AND(K5&gt;0,H5="Active"),"REVIEW — compare disposal evidence",IF(AND(I5&lt;&gt;"",J5&lt;&gt;"",I5&lt;&gt;J5),"REVIEW — life differs from policy","CLEAR"))</x:f>
        <x:v>CLEAR</x:v>
      </x:c>
    </x:row>
    <x:row r="6" ht="36" customHeight="1">
      <x:c r="A6" s="28" t="str">
        <x:v>FA-BLDG-01</x:v>
      </x:c>
      <x:c r="B6" s="28" t="str">
        <x:v>Buildings</x:v>
      </x:c>
      <x:c r="C6" s="28" t="str">
        <x:v>Portfolio buildings</x:v>
      </x:c>
      <x:c r="D6" s="46" t="n">
        <x:v>41640</x:v>
      </x:c>
      <x:c r="E6" s="43" t="n">
        <x:v>10000000</x:v>
      </x:c>
      <x:c r="F6" s="43" t="n">
        <x:v>5000000</x:v>
      </x:c>
      <x:c r="G6" s="43" t="n">
        <x:f>E6-F6</x:f>
        <x:v>5000000</x:v>
      </x:c>
      <x:c r="H6" s="49" t="str">
        <x:v>Active</x:v>
      </x:c>
      <x:c r="I6" s="49" t="n">
        <x:v>40</x:v>
      </x:c>
      <x:c r="J6" s="49" t="n">
        <x:v>40</x:v>
      </x:c>
      <x:c r="K6" s="49" t="n">
        <x:f>COUNTIF('DISPOSAL LOG'!$A$5:$A$12,A6)</x:f>
        <x:v>0</x:v>
      </x:c>
      <x:c r="L6" s="28" t="str">
        <x:f>IF(AND(K6&gt;0,H6="Active"),"REVIEW — compare disposal evidence",IF(AND(I6&lt;&gt;"",J6&lt;&gt;"",I6&lt;&gt;J6),"REVIEW — life differs from policy","CLEAR"))</x:f>
        <x:v>CLEAR</x:v>
      </x:c>
    </x:row>
    <x:row r="7" ht="36" customHeight="1">
      <x:c r="A7" s="28" t="str">
        <x:v>FA-IMPR-01</x:v>
      </x:c>
      <x:c r="B7" s="28" t="str">
        <x:v>Building improvements</x:v>
      </x:c>
      <x:c r="C7" s="28" t="str">
        <x:v>Portfolio improvements</x:v>
      </x:c>
      <x:c r="D7" s="46" t="n">
        <x:v>43101</x:v>
      </x:c>
      <x:c r="E7" s="43" t="n">
        <x:v>2400000</x:v>
      </x:c>
      <x:c r="F7" s="43" t="n">
        <x:v>1100000</x:v>
      </x:c>
      <x:c r="G7" s="43" t="n">
        <x:f>E7-F7</x:f>
        <x:v>1300000</x:v>
      </x:c>
      <x:c r="H7" s="49" t="str">
        <x:v>Active</x:v>
      </x:c>
      <x:c r="I7" s="49" t="n">
        <x:v>10</x:v>
      </x:c>
      <x:c r="J7" s="49" t="n">
        <x:v>10</x:v>
      </x:c>
      <x:c r="K7" s="49" t="n">
        <x:f>COUNTIF('DISPOSAL LOG'!$A$5:$A$12,A7)</x:f>
        <x:v>0</x:v>
      </x:c>
      <x:c r="L7" s="28" t="str">
        <x:f>IF(AND(K7&gt;0,H7="Active"),"REVIEW — compare disposal evidence",IF(AND(I7&lt;&gt;"",J7&lt;&gt;"",I7&lt;&gt;J7),"REVIEW — life differs from policy","CLEAR"))</x:f>
        <x:v>CLEAR</x:v>
      </x:c>
    </x:row>
    <x:row r="8" ht="36" customHeight="1">
      <x:c r="A8" s="28" t="str">
        <x:v>FA-EQ-LEGACY</x:v>
      </x:c>
      <x:c r="B8" s="28" t="str">
        <x:v>Equipment</x:v>
      </x:c>
      <x:c r="C8" s="28" t="str">
        <x:v>Legacy equipment population</x:v>
      </x:c>
      <x:c r="D8" s="46" t="n">
        <x:v>43831</x:v>
      </x:c>
      <x:c r="E8" s="43" t="n">
        <x:v>319700</x:v>
      </x:c>
      <x:c r="F8" s="43" t="n">
        <x:v>205190</x:v>
      </x:c>
      <x:c r="G8" s="43" t="n">
        <x:f>E8-F8</x:f>
        <x:v>114510</x:v>
      </x:c>
      <x:c r="H8" s="49" t="str">
        <x:v>Active</x:v>
      </x:c>
      <x:c r="I8" s="49" t="n">
        <x:v>5</x:v>
      </x:c>
      <x:c r="J8" s="49" t="n">
        <x:v>5</x:v>
      </x:c>
      <x:c r="K8" s="49" t="n">
        <x:f>COUNTIF('DISPOSAL LOG'!$A$5:$A$12,A8)</x:f>
        <x:v>0</x:v>
      </x:c>
      <x:c r="L8" s="28" t="str">
        <x:f>IF(AND(K8&gt;0,H8="Active"),"REVIEW — compare disposal evidence",IF(AND(I8&lt;&gt;"",J8&lt;&gt;"",I8&lt;&gt;J8),"REVIEW — life differs from policy","CLEAR"))</x:f>
        <x:v>CLEAR</x:v>
      </x:c>
    </x:row>
    <x:row r="9" ht="36" customHeight="1">
      <x:c r="A9" s="28" t="str">
        <x:v>FA-09317</x:v>
      </x:c>
      <x:c r="B9" s="28" t="str">
        <x:v>Equipment</x:v>
      </x:c>
      <x:c r="C9" s="28" t="str">
        <x:v>Laundry equipment</x:v>
      </x:c>
      <x:c r="D9" s="46" t="n">
        <x:v>44743</x:v>
      </x:c>
      <x:c r="E9" s="43" t="n">
        <x:v>70000</x:v>
      </x:c>
      <x:c r="F9" s="43" t="n">
        <x:v>51400</x:v>
      </x:c>
      <x:c r="G9" s="43" t="n">
        <x:f>E9-F9</x:f>
        <x:v>18600</x:v>
      </x:c>
      <x:c r="H9" s="49" t="str">
        <x:v>Active</x:v>
      </x:c>
      <x:c r="I9" s="49" t="n">
        <x:v>5</x:v>
      </x:c>
      <x:c r="J9" s="49" t="n">
        <x:v>5</x:v>
      </x:c>
      <x:c r="K9" s="49" t="n">
        <x:f>COUNTIF('DISPOSAL LOG'!$A$5:$A$12,A9)</x:f>
        <x:v>1</x:v>
      </x:c>
      <x:c r="L9" s="28" t="str">
        <x:f>IF(AND(K9&gt;0,H9="Active"),"REVIEW — compare disposal evidence",IF(AND(I9&lt;&gt;"",J9&lt;&gt;"",I9&lt;&gt;J9),"REVIEW — life differs from policy","CLEAR"))</x:f>
        <x:v>REVIEW — compare disposal evidence</x:v>
      </x:c>
    </x:row>
    <x:row r="10" ht="36" customHeight="1">
      <x:c r="A10" s="28" t="str">
        <x:v>FA-10121</x:v>
      </x:c>
      <x:c r="B10" s="28" t="str">
        <x:v>Equipment</x:v>
      </x:c>
      <x:c r="C10" s="28" t="str">
        <x:v>Electronic security equipment</x:v>
      </x:c>
      <x:c r="D10" s="46" t="n">
        <x:v>45992</x:v>
      </x:c>
      <x:c r="E10" s="43" t="n">
        <x:v>132300</x:v>
      </x:c>
      <x:c r="F10" s="43" t="n">
        <x:v>20000</x:v>
      </x:c>
      <x:c r="G10" s="43" t="n">
        <x:f>E10-F10</x:f>
        <x:v>112300</x:v>
      </x:c>
      <x:c r="H10" s="49" t="str">
        <x:v>Active</x:v>
      </x:c>
      <x:c r="I10" s="49" t="n">
        <x:v>15</x:v>
      </x:c>
      <x:c r="J10" s="49" t="n">
        <x:v>5</x:v>
      </x:c>
      <x:c r="K10" s="49" t="n">
        <x:f>COUNTIF('DISPOSAL LOG'!$A$5:$A$12,A10)</x:f>
        <x:v>0</x:v>
      </x:c>
      <x:c r="L10" s="28" t="str">
        <x:f>IF(AND(K10&gt;0,H10="Active"),"REVIEW — compare disposal evidence",IF(AND(I10&lt;&gt;"",J10&lt;&gt;"",I10&lt;&gt;J10),"REVIEW — life differs from policy","CLEAR"))</x:f>
        <x:v>REVIEW — life differs from policy</x:v>
      </x:c>
    </x:row>
    <x:row r="11" ht="36" customHeight="1">
      <x:c r="A11" s="17" t="str">
        <x:v>FA-MAR-BATCH</x:v>
      </x:c>
      <x:c r="B11" s="17" t="str">
        <x:v>Equipment</x:v>
      </x:c>
      <x:c r="C11" s="17" t="str">
        <x:v>34 March equipment additions</x:v>
      </x:c>
      <x:c r="D11" s="47" t="n">
        <x:v>46082</x:v>
      </x:c>
      <x:c r="E11" s="44" t="n">
        <x:v>1278000</x:v>
      </x:c>
      <x:c r="F11" s="44" t="n">
        <x:v>0</x:v>
      </x:c>
      <x:c r="G11" s="44" t="n">
        <x:f>E11-F11</x:f>
        <x:v>1278000</x:v>
      </x:c>
      <x:c r="H11" s="50" t="str">
        <x:v>Active</x:v>
      </x:c>
      <x:c r="I11" s="50" t="n">
        <x:v>5</x:v>
      </x:c>
      <x:c r="J11" s="50" t="n">
        <x:v>5</x:v>
      </x:c>
      <x:c r="K11" s="50" t="n">
        <x:f>COUNTIF('DISPOSAL LOG'!$A$5:$A$12,A11)</x:f>
        <x:v>0</x:v>
      </x:c>
      <x:c r="L11" s="17" t="str">
        <x:f>IF(AND(K11&gt;0,H11="Active"),"REVIEW — compare disposal evidence",IF(AND(I11&lt;&gt;"",J11&lt;&gt;"",I11&lt;&gt;J11),"REVIEW — life differs from policy","CLEAR"))</x:f>
        <x:v>CLEAR</x:v>
      </x:c>
    </x:row>
    <x:row r="13">
      <x:c r="A13" s="42" t="str">
        <x:v>Register control total</x:v>
      </x:c>
      <x:c r="B13" s="42"/>
      <x:c r="C13" s="42"/>
      <x:c r="D13" s="42"/>
      <x:c r="E13" s="45" t="n">
        <x:f>SUM(E5:E11)</x:f>
        <x:v>16200000</x:v>
      </x:c>
      <x:c r="F13" s="45" t="n">
        <x:f>SUM(F5:F11)</x:f>
        <x:v>6376590</x:v>
      </x:c>
      <x:c r="G13" s="45" t="n">
        <x:f>SUM(G5:G11)</x:f>
        <x:v>9823410</x:v>
      </x:c>
      <x:c r="H13" s="42"/>
      <x:c r="I13" s="42"/>
      <x:c r="J13" s="42"/>
      <x:c r="K13" s="42"/>
      <x:c r="L13" s="42"/>
    </x:row>
    <x:row r="15">
      <x:c r="A15" s="37" t="str">
        <x:v>Investigation prompt: compare register status to disposal evidence, then compare book life to policy life. A control conflict and a measurement difference require separate conclusions.</x:v>
      </x:c>
      <x:c r="B15" s="37"/>
      <x:c r="C15" s="37"/>
      <x:c r="D15" s="37"/>
      <x:c r="E15" s="37"/>
      <x:c r="F15" s="37"/>
      <x:c r="G15" s="37"/>
      <x:c r="H15" s="37"/>
      <x:c r="I15" s="37"/>
      <x:c r="J15" s="37"/>
      <x:c r="K15" s="37"/>
      <x:c r="L15" s="37"/>
    </x:row>
    <x:row r="16">
      <x:c r="A16" s="37"/>
      <x:c r="B16" s="37"/>
      <x:c r="C16" s="37"/>
      <x:c r="D16" s="37"/>
      <x:c r="E16" s="37"/>
      <x:c r="F16" s="37"/>
      <x:c r="G16" s="37"/>
      <x:c r="H16" s="37"/>
      <x:c r="I16" s="37"/>
      <x:c r="J16" s="37"/>
      <x:c r="K16" s="37"/>
      <x:c r="L16" s="37"/>
    </x:row>
    <x:row r="17">
      <x:c r="A17" s="37"/>
      <x:c r="B17" s="37"/>
      <x:c r="C17" s="37"/>
      <x:c r="D17" s="37"/>
      <x:c r="E17" s="37"/>
      <x:c r="F17" s="37"/>
      <x:c r="G17" s="37"/>
      <x:c r="H17" s="37"/>
      <x:c r="I17" s="37"/>
      <x:c r="J17" s="37"/>
      <x:c r="K17" s="37"/>
      <x:c r="L17" s="37"/>
    </x:row>
  </x:sheetData>
  <x:mergeCells>
    <x:mergeCell ref="A1:L1"/>
    <x:mergeCell ref="A2:L2"/>
    <x:mergeCell ref="A13:D13"/>
    <x:mergeCell ref="A15:L17"/>
  </x:mergeCells>
  <x:conditionalFormatting sqref="L5:L11">
    <x:cfRule type="containsText" dxfId="12" priority="1" operator="containsText" text="REVIEW"/>
    <x:cfRule type="containsText" dxfId="13" priority="2" operator="containsText" text="CLEAR"/>
  </x:conditionalFormatting>
  <x:pageMargins left="0.7" right="0.7" top="0.75" bottom="0.75" header="0.3" footer="0.3"/>
</x:worksheet>
</file>

<file path=xl/worksheets/sheet11.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33" hidden="0" customWidth="1"/>
    <x:col min="4" max="4" width="18" hidden="0" customWidth="1"/>
    <x:col min="5" max="5" width="18" hidden="0" customWidth="1"/>
    <x:col min="6" max="6" width="19" hidden="0" customWidth="1"/>
    <x:col min="7" max="7" width="18" hidden="0" customWidth="1"/>
    <x:col min="8" max="8" width="21" hidden="0" customWidth="1"/>
    <x:col min="9" max="9" width="20" hidden="0" customWidth="1"/>
    <x:col min="10" max="10" width="28" hidden="0" customWidth="1"/>
  </x:cols>
  <x:sheetData>
    <x:row r="1" ht="34" customHeight="1">
      <x:c r="A1" s="3" t="str">
        <x:v>Asset Disposal Log</x:v>
      </x:c>
      <x:c r="B1" s="3"/>
      <x:c r="C1" s="3"/>
      <x:c r="D1" s="3"/>
      <x:c r="E1" s="3"/>
      <x:c r="F1" s="3"/>
      <x:c r="G1" s="3"/>
      <x:c r="H1" s="3"/>
      <x:c r="I1" s="3"/>
      <x:c r="J1" s="3"/>
    </x:row>
    <x:row r="2" ht="30" customHeight="1">
      <x:c r="A2" s="7" t="str">
        <x:v>Facilities and procurement record · April 2026</x:v>
      </x:c>
      <x:c r="B2" s="7"/>
      <x:c r="C2" s="7"/>
      <x:c r="D2" s="7"/>
      <x:c r="E2" s="7"/>
      <x:c r="F2" s="7"/>
      <x:c r="G2" s="7"/>
      <x:c r="H2" s="7"/>
      <x:c r="I2" s="7"/>
      <x:c r="J2" s="7"/>
    </x:row>
    <x:row r="4" ht="31" customHeight="1">
      <x:c r="A4" s="25" t="str">
        <x:v>Asset ID</x:v>
      </x:c>
      <x:c r="B4" s="25" t="str">
        <x:v>Disposal date</x:v>
      </x:c>
      <x:c r="C4" s="25" t="str">
        <x:v>Description</x:v>
      </x:c>
      <x:c r="D4" s="25" t="str">
        <x:v>Original cost</x:v>
      </x:c>
      <x:c r="E4" s="25" t="str">
        <x:v>Accum. depreciation</x:v>
      </x:c>
      <x:c r="F4" s="25" t="str">
        <x:v>Proceeds</x:v>
      </x:c>
      <x:c r="G4" s="25" t="str">
        <x:v>Approval</x:v>
      </x:c>
      <x:c r="H4" s="25" t="str">
        <x:v>Physical custody</x:v>
      </x:c>
      <x:c r="I4" s="25" t="str">
        <x:v>Register updated?</x:v>
      </x:c>
      <x:c r="J4" s="25" t="str">
        <x:v>Support note</x:v>
      </x:c>
    </x:row>
    <x:row r="5" ht="44" customHeight="1">
      <x:c r="A5" s="17" t="str">
        <x:v>FA-09317</x:v>
      </x:c>
      <x:c r="B5" s="47" t="n">
        <x:v>46120</x:v>
      </x:c>
      <x:c r="C5" s="17" t="str">
        <x:v>Laundry equipment removed during property refresh</x:v>
      </x:c>
      <x:c r="D5" s="44" t="n">
        <x:v>70000</x:v>
      </x:c>
      <x:c r="E5" s="44" t="n">
        <x:v>51400</x:v>
      </x:c>
      <x:c r="F5" s="51" t="n">
        <x:v>0</x:v>
      </x:c>
      <x:c r="G5" s="50" t="str">
        <x:v>Approved</x:v>
      </x:c>
      <x:c r="H5" s="50" t="str">
        <x:v>Released to recycler</x:v>
      </x:c>
      <x:c r="I5" s="50" t="str">
        <x:v>Pending</x:v>
      </x:c>
      <x:c r="J5" s="17" t="str">
        <x:v>Signed facilities disposal form on file</x:v>
      </x:c>
    </x:row>
    <x:row r="8">
      <x:c r="A8" s="37" t="str">
        <x:v>Your calculation: determine the remaining carrying amount at disposal and the appropriate accounting treatment. Then compare the disposal record with the asset register.</x:v>
      </x:c>
      <x:c r="B8" s="37"/>
      <x:c r="C8" s="37"/>
      <x:c r="D8" s="37"/>
      <x:c r="E8" s="37"/>
      <x:c r="F8" s="37"/>
      <x:c r="G8" s="37"/>
      <x:c r="H8" s="37"/>
      <x:c r="I8" s="37"/>
      <x:c r="J8" s="37"/>
    </x:row>
    <x:row r="9">
      <x:c r="A9" s="37"/>
      <x:c r="B9" s="37"/>
      <x:c r="C9" s="37"/>
      <x:c r="D9" s="37"/>
      <x:c r="E9" s="37"/>
      <x:c r="F9" s="37"/>
      <x:c r="G9" s="37"/>
      <x:c r="H9" s="37"/>
      <x:c r="I9" s="37"/>
      <x:c r="J9" s="37"/>
    </x:row>
    <x:row r="10">
      <x:c r="A10" s="37"/>
      <x:c r="B10" s="37"/>
      <x:c r="C10" s="37"/>
      <x:c r="D10" s="37"/>
      <x:c r="E10" s="37"/>
      <x:c r="F10" s="37"/>
      <x:c r="G10" s="37"/>
      <x:c r="H10" s="37"/>
      <x:c r="I10" s="37"/>
      <x:c r="J10" s="37"/>
    </x:row>
  </x:sheetData>
  <x:mergeCells>
    <x:mergeCell ref="A1:J1"/>
    <x:mergeCell ref="A2:J2"/>
    <x:mergeCell ref="A8:J10"/>
  </x:mergeCells>
  <x:pageMargins left="0.7" right="0.7" top="0.75" bottom="0.75" header="0.3" footer="0.3"/>
</x:worksheet>
</file>

<file path=xl/worksheets/sheet12.xml><?xml version="1.0" encoding="utf-8"?>
<x:worksheet xmlns:x="http://schemas.openxmlformats.org/spreadsheetml/2006/main">
  <x:sheetViews>
    <x:sheetView showGridLines="0" workbookViewId="0"/>
  </x:sheetViews>
  <x:sheetFormatPr defaultRowHeight="15"/>
  <x:cols>
    <x:col min="1" max="1" width="18" hidden="0" customWidth="1"/>
    <x:col min="2" max="2" width="31" hidden="0" customWidth="1"/>
    <x:col min="3" max="3" width="17" hidden="0" customWidth="1"/>
    <x:col min="4" max="4" width="18" hidden="0" customWidth="1"/>
    <x:col min="5" max="5" width="18" hidden="0" customWidth="1"/>
    <x:col min="6" max="6" width="18" hidden="0" customWidth="1"/>
    <x:col min="7" max="7" width="18" hidden="0" customWidth="1"/>
    <x:col min="8" max="8" width="20" hidden="0" customWidth="1"/>
    <x:col min="9" max="9" width="18" hidden="0" customWidth="1"/>
    <x:col min="10" max="10" width="18" hidden="0" customWidth="1"/>
    <x:col min="11" max="11" width="18" hidden="0" customWidth="1"/>
    <x:col min="12" max="12" width="35" hidden="0" customWidth="1"/>
  </x:cols>
  <x:sheetData>
    <x:row r="1" ht="34" customHeight="1">
      <x:c r="A1" s="3" t="str">
        <x:v>April Depreciation Run</x:v>
      </x:c>
      <x:c r="B1" s="3"/>
      <x:c r="C1" s="3"/>
      <x:c r="D1" s="3"/>
      <x:c r="E1" s="3"/>
      <x:c r="F1" s="3"/>
      <x:c r="G1" s="3"/>
      <x:c r="H1" s="3"/>
      <x:c r="I1" s="3"/>
      <x:c r="J1" s="3"/>
      <x:c r="K1" s="3"/>
      <x:c r="L1" s="3"/>
    </x:row>
    <x:row r="2" ht="30" customHeight="1">
      <x:c r="A2" s="7" t="str">
        <x:v>System calculation extract and policy comparison · April 2026</x:v>
      </x:c>
      <x:c r="B2" s="7"/>
      <x:c r="C2" s="7"/>
      <x:c r="D2" s="7"/>
      <x:c r="E2" s="7"/>
      <x:c r="F2" s="7"/>
      <x:c r="G2" s="7"/>
      <x:c r="H2" s="7"/>
      <x:c r="I2" s="7"/>
      <x:c r="J2" s="7"/>
      <x:c r="K2" s="7"/>
      <x:c r="L2" s="7"/>
    </x:row>
    <x:row r="4" ht="31" customHeight="1">
      <x:c r="A4" s="25" t="str">
        <x:v>Asset / batch</x:v>
      </x:c>
      <x:c r="B4" s="25" t="str">
        <x:v>Description</x:v>
      </x:c>
      <x:c r="C4" s="25" t="str">
        <x:v>In-service date</x:v>
      </x:c>
      <x:c r="D4" s="25" t="str">
        <x:v>Cost</x:v>
      </x:c>
      <x:c r="E4" s="25" t="str">
        <x:v>Book life</x:v>
      </x:c>
      <x:c r="F4" s="25" t="str">
        <x:v>Policy life</x:v>
      </x:c>
      <x:c r="G4" s="25" t="str">
        <x:v>Included in run?</x:v>
      </x:c>
      <x:c r="H4" s="25" t="str">
        <x:v>April dep. recorded</x:v>
      </x:c>
      <x:c r="I4" s="25" t="str">
        <x:v>Policy monthly dep.</x:v>
      </x:c>
      <x:c r="J4" s="25" t="str">
        <x:v>Difference</x:v>
      </x:c>
      <x:c r="K4" s="25" t="str">
        <x:v>Population test</x:v>
      </x:c>
      <x:c r="L4" s="25" t="str">
        <x:v>Review flag</x:v>
      </x:c>
    </x:row>
    <x:row r="5" ht="38" customHeight="1">
      <x:c r="A5" s="28" t="str">
        <x:v>FA-MAR-BATCH</x:v>
      </x:c>
      <x:c r="B5" s="28" t="str">
        <x:v>34 March equipment additions</x:v>
      </x:c>
      <x:c r="C5" s="46" t="n">
        <x:v>46082</x:v>
      </x:c>
      <x:c r="D5" s="43" t="n">
        <x:v>1278000</x:v>
      </x:c>
      <x:c r="E5" s="49" t="n">
        <x:v>5</x:v>
      </x:c>
      <x:c r="F5" s="49" t="n">
        <x:v>5</x:v>
      </x:c>
      <x:c r="G5" s="49" t="str">
        <x:v>No</x:v>
      </x:c>
      <x:c r="H5" s="43" t="n">
        <x:v>0</x:v>
      </x:c>
      <x:c r="I5" s="43" t="n">
        <x:f>D5/F5/12</x:f>
        <x:v>21300</x:v>
      </x:c>
      <x:c r="J5" s="43" t="n">
        <x:f>I5-H5</x:f>
        <x:v>21300</x:v>
      </x:c>
      <x:c r="K5" s="49" t="str">
        <x:f>IF(AND(C5&lt;=DATE(2026,4,30),G5="No"),"REVIEW","CLEAR")</x:f>
        <x:v>REVIEW</x:v>
      </x:c>
      <x:c r="L5" s="28" t="str">
        <x:f>IF(K5="REVIEW","REVIEW — eligible asset omitted",IF(E5&lt;&gt;F5,"REVIEW — life differs from policy","CLEAR"))</x:f>
        <x:v>REVIEW — eligible asset omitted</x:v>
      </x:c>
    </x:row>
    <x:row r="6" ht="38" customHeight="1">
      <x:c r="A6" s="28" t="str">
        <x:v>FA-10121</x:v>
      </x:c>
      <x:c r="B6" s="28" t="str">
        <x:v>Electronic security equipment</x:v>
      </x:c>
      <x:c r="C6" s="46" t="n">
        <x:v>45992</x:v>
      </x:c>
      <x:c r="D6" s="43" t="n">
        <x:v>132300</x:v>
      </x:c>
      <x:c r="E6" s="49" t="n">
        <x:v>15</x:v>
      </x:c>
      <x:c r="F6" s="49" t="n">
        <x:v>5</x:v>
      </x:c>
      <x:c r="G6" s="49" t="str">
        <x:v>Yes</x:v>
      </x:c>
      <x:c r="H6" s="43" t="n">
        <x:v>735</x:v>
      </x:c>
      <x:c r="I6" s="43" t="n">
        <x:f>D6/F6/12</x:f>
        <x:v>2205</x:v>
      </x:c>
      <x:c r="J6" s="43" t="n">
        <x:f>I6-H6</x:f>
        <x:v>1470</x:v>
      </x:c>
      <x:c r="K6" s="49" t="str">
        <x:f>IF(AND(C6&lt;=DATE(2026,4,30),G6="No"),"REVIEW","CLEAR")</x:f>
        <x:v>CLEAR</x:v>
      </x:c>
      <x:c r="L6" s="28" t="str">
        <x:f>IF(K6="REVIEW","REVIEW — eligible asset omitted",IF(E6&lt;&gt;F6,"REVIEW — life differs from policy","CLEAR"))</x:f>
        <x:v>REVIEW — life differs from policy</x:v>
      </x:c>
    </x:row>
    <x:row r="7" ht="38" customHeight="1">
      <x:c r="A7" s="17" t="str">
        <x:v>FA-EQ-LEGACY</x:v>
      </x:c>
      <x:c r="B7" s="17" t="str">
        <x:v>Legacy equipment population</x:v>
      </x:c>
      <x:c r="C7" s="47" t="n">
        <x:v>43831</x:v>
      </x:c>
      <x:c r="D7" s="44" t="n">
        <x:v>319700</x:v>
      </x:c>
      <x:c r="E7" s="50" t="n">
        <x:v>5</x:v>
      </x:c>
      <x:c r="F7" s="50" t="n">
        <x:v>5</x:v>
      </x:c>
      <x:c r="G7" s="50" t="str">
        <x:v>Yes</x:v>
      </x:c>
      <x:c r="H7" s="44" t="n">
        <x:v>5328</x:v>
      </x:c>
      <x:c r="I7" s="44" t="n">
        <x:f>D7/F7/12</x:f>
        <x:v>5328.333333333333</x:v>
      </x:c>
      <x:c r="J7" s="44" t="n">
        <x:f>I7-H7</x:f>
        <x:v>0.33333333333303017</x:v>
      </x:c>
      <x:c r="K7" s="50" t="str">
        <x:f>IF(AND(C7&lt;=DATE(2026,4,30),G7="No"),"REVIEW","CLEAR")</x:f>
        <x:v>CLEAR</x:v>
      </x:c>
      <x:c r="L7" s="17" t="str">
        <x:f>IF(K7="REVIEW","REVIEW — eligible asset omitted",IF(E7&lt;&gt;F7,"REVIEW — life differs from policy","CLEAR"))</x:f>
        <x:v>CLEAR</x:v>
      </x:c>
    </x:row>
    <x:row r="10">
      <x:c r="A10" s="37" t="str">
        <x:v>Use the asset register and policy sheet to determine the correct April depreciation. For a useful-life difference, consider whether the current month alone or a cumulative correction is required, and document the evidence you would request.</x:v>
      </x:c>
      <x:c r="B10" s="37"/>
      <x:c r="C10" s="37"/>
      <x:c r="D10" s="37"/>
      <x:c r="E10" s="37"/>
      <x:c r="F10" s="37"/>
      <x:c r="G10" s="37"/>
      <x:c r="H10" s="37"/>
      <x:c r="I10" s="37"/>
      <x:c r="J10" s="37"/>
      <x:c r="K10" s="37"/>
      <x:c r="L10" s="37"/>
    </x:row>
    <x:row r="11">
      <x:c r="A11" s="37"/>
      <x:c r="B11" s="37"/>
      <x:c r="C11" s="37"/>
      <x:c r="D11" s="37"/>
      <x:c r="E11" s="37"/>
      <x:c r="F11" s="37"/>
      <x:c r="G11" s="37"/>
      <x:c r="H11" s="37"/>
      <x:c r="I11" s="37"/>
      <x:c r="J11" s="37"/>
      <x:c r="K11" s="37"/>
      <x:c r="L11" s="37"/>
    </x:row>
    <x:row r="12">
      <x:c r="A12" s="37"/>
      <x:c r="B12" s="37"/>
      <x:c r="C12" s="37"/>
      <x:c r="D12" s="37"/>
      <x:c r="E12" s="37"/>
      <x:c r="F12" s="37"/>
      <x:c r="G12" s="37"/>
      <x:c r="H12" s="37"/>
      <x:c r="I12" s="37"/>
      <x:c r="J12" s="37"/>
      <x:c r="K12" s="37"/>
      <x:c r="L12" s="37"/>
    </x:row>
  </x:sheetData>
  <x:mergeCells>
    <x:mergeCell ref="A1:L1"/>
    <x:mergeCell ref="A2:L2"/>
    <x:mergeCell ref="A10:L12"/>
  </x:mergeCells>
  <x:conditionalFormatting sqref="K5:L7">
    <x:cfRule type="containsText" dxfId="14" priority="1" operator="containsText" text="REVIEW"/>
    <x:cfRule type="containsText" dxfId="15" priority="2" operator="containsText" text="CLEAR"/>
  </x:conditionalFormatting>
  <x:pageMargins left="0.7" right="0.7" top="0.75" bottom="0.75" header="0.3" footer="0.3"/>
</x:worksheet>
</file>

<file path=xl/worksheets/sheet13.xml><?xml version="1.0" encoding="utf-8"?>
<x:worksheet xmlns:x="http://schemas.openxmlformats.org/spreadsheetml/2006/main">
  <x:sheetViews>
    <x:sheetView showGridLines="0" workbookViewId="0"/>
  </x:sheetViews>
  <x:sheetFormatPr defaultRowHeight="15"/>
  <x:cols>
    <x:col min="1" max="1" width="29" hidden="0" customWidth="1"/>
    <x:col min="2" max="2" width="18" hidden="0" customWidth="1"/>
    <x:col min="3" max="3" width="18" hidden="0" customWidth="1"/>
    <x:col min="4" max="4" width="18" hidden="0" customWidth="1"/>
    <x:col min="5" max="5" width="18" hidden="0" customWidth="1"/>
    <x:col min="6" max="6" width="20" hidden="0" customWidth="1"/>
    <x:col min="7" max="7" width="18" hidden="0" customWidth="1"/>
    <x:col min="8" max="8" width="18" hidden="0" customWidth="1"/>
    <x:col min="9" max="9" width="22" hidden="0" customWidth="1"/>
    <x:col min="10" max="10" width="28" hidden="0" customWidth="1"/>
  </x:cols>
  <x:sheetData>
    <x:row r="1" ht="34" customHeight="1">
      <x:c r="A1" s="3" t="str">
        <x:v>Prepaids &amp; Accruals Support</x:v>
      </x:c>
      <x:c r="B1" s="3"/>
      <x:c r="C1" s="3"/>
      <x:c r="D1" s="3"/>
      <x:c r="E1" s="3"/>
      <x:c r="F1" s="3"/>
      <x:c r="G1" s="3"/>
      <x:c r="H1" s="3"/>
      <x:c r="I1" s="3"/>
      <x:c r="J1" s="3"/>
    </x:row>
    <x:row r="2" ht="30" customHeight="1">
      <x:c r="A2" s="7" t="str">
        <x:v>Roll-forwards used to test accounts 1200 and 2100 · April 2026</x:v>
      </x:c>
      <x:c r="B2" s="7"/>
      <x:c r="C2" s="7"/>
      <x:c r="D2" s="7"/>
      <x:c r="E2" s="7"/>
      <x:c r="F2" s="7"/>
      <x:c r="G2" s="7"/>
      <x:c r="H2" s="7"/>
      <x:c r="I2" s="7"/>
      <x:c r="J2" s="7"/>
    </x:row>
    <x:row r="4" ht="24" customHeight="1">
      <x:c r="A4" s="10" t="str">
        <x:v>Prepaid roll-forward</x:v>
      </x:c>
      <x:c r="B4" s="10"/>
      <x:c r="C4" s="10"/>
      <x:c r="D4" s="10"/>
      <x:c r="E4" s="10"/>
      <x:c r="F4" s="10"/>
      <x:c r="G4" s="10"/>
      <x:c r="H4" s="10"/>
      <x:c r="I4" s="10"/>
      <x:c r="J4" s="10"/>
    </x:row>
    <x:row r="5" ht="31" customHeight="1">
      <x:c r="A5" s="25" t="str">
        <x:v>Schedule</x:v>
      </x:c>
      <x:c r="B5" s="25" t="str">
        <x:v>Beginning balance</x:v>
      </x:c>
      <x:c r="C5" s="25" t="str">
        <x:v>Additions</x:v>
      </x:c>
      <x:c r="D5" s="25" t="str">
        <x:v>Amortization</x:v>
      </x:c>
      <x:c r="E5" s="25" t="str">
        <x:v>Calculated ending</x:v>
      </x:c>
      <x:c r="F5" s="25" t="str">
        <x:v>GL ending</x:v>
      </x:c>
      <x:c r="G5" s="25" t="str">
        <x:v>Difference</x:v>
      </x:c>
      <x:c r="H5" s="25" t="str">
        <x:v>Support</x:v>
      </x:c>
      <x:c r="I5" s="25" t="str">
        <x:v>Owner</x:v>
      </x:c>
      <x:c r="J5" s="25" t="str">
        <x:v>Review flag</x:v>
      </x:c>
    </x:row>
    <x:row r="6" ht="34" customHeight="1">
      <x:c r="A6" s="28" t="str">
        <x:v>Property insurance</x:v>
      </x:c>
      <x:c r="B6" s="43" t="n">
        <x:v>265000</x:v>
      </x:c>
      <x:c r="C6" s="43" t="n">
        <x:v>48000</x:v>
      </x:c>
      <x:c r="D6" s="43" t="n">
        <x:v>24000</x:v>
      </x:c>
      <x:c r="E6" s="43" t="n">
        <x:f>B6+C6-D6</x:f>
        <x:v>289000</x:v>
      </x:c>
      <x:c r="F6" s="43"/>
      <x:c r="G6" s="43"/>
      <x:c r="H6" s="28" t="str">
        <x:v>Carrier invoice + policy</x:v>
      </x:c>
      <x:c r="I6" s="28" t="str">
        <x:v>Staff accountant</x:v>
      </x:c>
      <x:c r="J6" s="28"/>
    </x:row>
    <x:row r="7" ht="34" customHeight="1">
      <x:c r="A7" s="28" t="str">
        <x:v>Software subscriptions</x:v>
      </x:c>
      <x:c r="B7" s="43" t="n">
        <x:v>89600</x:v>
      </x:c>
      <x:c r="C7" s="43" t="n">
        <x:v>0</x:v>
      </x:c>
      <x:c r="D7" s="43" t="n">
        <x:v>8250</x:v>
      </x:c>
      <x:c r="E7" s="43" t="n">
        <x:f>B7+C7-D7</x:f>
        <x:v>81350</x:v>
      </x:c>
      <x:c r="F7" s="43"/>
      <x:c r="G7" s="43"/>
      <x:c r="H7" s="28" t="str">
        <x:v>Contract schedule</x:v>
      </x:c>
      <x:c r="I7" s="28" t="str">
        <x:v>Staff accountant</x:v>
      </x:c>
      <x:c r="J7" s="28"/>
    </x:row>
    <x:row r="8" ht="34" customHeight="1">
      <x:c r="A8" s="17" t="str">
        <x:v>Service contracts</x:v>
      </x:c>
      <x:c r="B8" s="44" t="n">
        <x:v>58000</x:v>
      </x:c>
      <x:c r="C8" s="44" t="n">
        <x:v>0</x:v>
      </x:c>
      <x:c r="D8" s="44" t="n">
        <x:v>5000</x:v>
      </x:c>
      <x:c r="E8" s="44" t="n">
        <x:f>B8+C8-D8</x:f>
        <x:v>53000</x:v>
      </x:c>
      <x:c r="F8" s="44"/>
      <x:c r="G8" s="44"/>
      <x:c r="H8" s="17" t="str">
        <x:v>Vendor contracts</x:v>
      </x:c>
      <x:c r="I8" s="17" t="str">
        <x:v>Staff accountant</x:v>
      </x:c>
      <x:c r="J8" s="17"/>
    </x:row>
    <x:row r="9">
      <x:c r="A9" s="42" t="str">
        <x:v>Prepaid schedule total</x:v>
      </x:c>
      <x:c r="B9" s="45"/>
      <x:c r="C9" s="45"/>
      <x:c r="D9" s="45"/>
      <x:c r="E9" s="45" t="n">
        <x:f>SUM(E6:E8)</x:f>
        <x:v>423350</x:v>
      </x:c>
      <x:c r="F9" s="45" t="n">
        <x:v>423350</x:v>
      </x:c>
      <x:c r="G9" s="45" t="n">
        <x:f>E9-F9</x:f>
        <x:v>0</x:v>
      </x:c>
      <x:c r="H9" s="42"/>
      <x:c r="I9" s="42"/>
      <x:c r="J9" s="42" t="str">
        <x:f>IF(G9=0,"CLEAR","REVIEW — schedule does not tie")</x:f>
        <x:v>CLEAR</x:v>
      </x:c>
    </x:row>
    <x:row r="12" ht="24" customHeight="1">
      <x:c r="A12" s="10" t="str">
        <x:v>Accrued liabilities detail</x:v>
      </x:c>
      <x:c r="B12" s="10"/>
      <x:c r="C12" s="10"/>
      <x:c r="D12" s="10"/>
      <x:c r="E12" s="10"/>
      <x:c r="F12" s="10"/>
      <x:c r="G12" s="10"/>
      <x:c r="H12" s="10"/>
      <x:c r="I12" s="10"/>
      <x:c r="J12" s="10"/>
    </x:row>
    <x:row r="13" ht="31" customHeight="1">
      <x:c r="A13" s="25" t="str">
        <x:v>Accrual</x:v>
      </x:c>
      <x:c r="B13" s="25" t="str">
        <x:v>Prior balance</x:v>
      </x:c>
      <x:c r="C13" s="25" t="str">
        <x:v>April estimate</x:v>
      </x:c>
      <x:c r="D13" s="25" t="str">
        <x:v>Invoices received</x:v>
      </x:c>
      <x:c r="E13" s="25" t="str">
        <x:v>Calculated ending</x:v>
      </x:c>
      <x:c r="F13" s="25" t="str">
        <x:v>GL ending</x:v>
      </x:c>
      <x:c r="G13" s="25" t="str">
        <x:v>Difference</x:v>
      </x:c>
      <x:c r="H13" s="25" t="str">
        <x:v>Support</x:v>
      </x:c>
      <x:c r="I13" s="25" t="str">
        <x:v>Owner</x:v>
      </x:c>
      <x:c r="J13" s="25" t="str">
        <x:v>Review flag</x:v>
      </x:c>
    </x:row>
    <x:row r="14" ht="34" customHeight="1">
      <x:c r="A14" s="28" t="str">
        <x:v>Utilities</x:v>
      </x:c>
      <x:c r="B14" s="43" t="n">
        <x:v>0</x:v>
      </x:c>
      <x:c r="C14" s="43" t="n">
        <x:v>86400</x:v>
      </x:c>
      <x:c r="D14" s="43" t="n">
        <x:v>0</x:v>
      </x:c>
      <x:c r="E14" s="43" t="n">
        <x:f>B14+C14-D14</x:f>
        <x:v>86400</x:v>
      </x:c>
      <x:c r="F14" s="43"/>
      <x:c r="G14" s="43"/>
      <x:c r="H14" s="28" t="str">
        <x:v>Utility usage estimate</x:v>
      </x:c>
      <x:c r="I14" s="28" t="str">
        <x:v>Staff accountant</x:v>
      </x:c>
      <x:c r="J14" s="28"/>
    </x:row>
    <x:row r="15" ht="34" customHeight="1">
      <x:c r="A15" s="17" t="str">
        <x:v>Payroll</x:v>
      </x:c>
      <x:c r="B15" s="44" t="n">
        <x:v>0</x:v>
      </x:c>
      <x:c r="C15" s="44" t="n">
        <x:v>100000</x:v>
      </x:c>
      <x:c r="D15" s="44" t="n">
        <x:v>0</x:v>
      </x:c>
      <x:c r="E15" s="44" t="n">
        <x:f>B15+C15-D15</x:f>
        <x:v>100000</x:v>
      </x:c>
      <x:c r="F15" s="44"/>
      <x:c r="G15" s="44"/>
      <x:c r="H15" s="17" t="str">
        <x:v>Payroll calendar</x:v>
      </x:c>
      <x:c r="I15" s="17" t="str">
        <x:v>Staff accountant</x:v>
      </x:c>
      <x:c r="J15" s="17"/>
    </x:row>
    <x:row r="16">
      <x:c r="A16" s="42" t="str">
        <x:v>Accrual schedule total</x:v>
      </x:c>
      <x:c r="B16" s="45"/>
      <x:c r="C16" s="45"/>
      <x:c r="D16" s="45"/>
      <x:c r="E16" s="45" t="n">
        <x:f>SUM(E14:E15)</x:f>
        <x:v>186400</x:v>
      </x:c>
      <x:c r="F16" s="45" t="n">
        <x:v>186400</x:v>
      </x:c>
      <x:c r="G16" s="45" t="n">
        <x:f>E16-F16</x:f>
        <x:v>0</x:v>
      </x:c>
      <x:c r="H16" s="42"/>
      <x:c r="I16" s="42"/>
      <x:c r="J16" s="42" t="str">
        <x:f>IF(G16=0,"CLEAR","REVIEW — schedule does not tie")</x:f>
        <x:v>CLEAR</x:v>
      </x:c>
    </x:row>
    <x:row r="19">
      <x:c r="A19" s="37" t="str">
        <x:v>Not every workstream should produce an adjustment. A documented zero difference is evidence of a completed reconciliation. Explain why the schedule is sufficient and what would cause you to investigate further.</x:v>
      </x:c>
      <x:c r="B19" s="37"/>
      <x:c r="C19" s="37"/>
      <x:c r="D19" s="37"/>
      <x:c r="E19" s="37"/>
      <x:c r="F19" s="37"/>
      <x:c r="G19" s="37"/>
      <x:c r="H19" s="37"/>
      <x:c r="I19" s="37"/>
      <x:c r="J19" s="37"/>
    </x:row>
    <x:row r="20">
      <x:c r="A20" s="37"/>
      <x:c r="B20" s="37"/>
      <x:c r="C20" s="37"/>
      <x:c r="D20" s="37"/>
      <x:c r="E20" s="37"/>
      <x:c r="F20" s="37"/>
      <x:c r="G20" s="37"/>
      <x:c r="H20" s="37"/>
      <x:c r="I20" s="37"/>
      <x:c r="J20" s="37"/>
    </x:row>
    <x:row r="21">
      <x:c r="A21" s="37"/>
      <x:c r="B21" s="37"/>
      <x:c r="C21" s="37"/>
      <x:c r="D21" s="37"/>
      <x:c r="E21" s="37"/>
      <x:c r="F21" s="37"/>
      <x:c r="G21" s="37"/>
      <x:c r="H21" s="37"/>
      <x:c r="I21" s="37"/>
      <x:c r="J21" s="37"/>
    </x:row>
  </x:sheetData>
  <x:mergeCells>
    <x:mergeCell ref="A1:J1"/>
    <x:mergeCell ref="A2:J2"/>
    <x:mergeCell ref="A4:J4"/>
    <x:mergeCell ref="A9:D9"/>
    <x:mergeCell ref="A12:J12"/>
    <x:mergeCell ref="A16:D16"/>
    <x:mergeCell ref="A19:J21"/>
  </x:mergeCells>
  <x:conditionalFormatting sqref="J9:J9">
    <x:cfRule type="containsText" dxfId="16" priority="1" operator="containsText" text="REVIEW"/>
    <x:cfRule type="containsText" dxfId="17" priority="2" operator="containsText" text="CLEAR"/>
  </x:conditionalFormatting>
  <x:conditionalFormatting sqref="J16:J16">
    <x:cfRule type="containsText" dxfId="18" priority="3" operator="containsText" text="REVIEW"/>
    <x:cfRule type="containsText" dxfId="19" priority="4" operator="containsText" text="CLEAR"/>
  </x:conditionalFormatting>
  <x:pageMargins left="0.7" right="0.7" top="0.75" bottom="0.75" header="0.3" footer="0.3"/>
</x:worksheet>
</file>

<file path=xl/worksheets/sheet14.xml><?xml version="1.0" encoding="utf-8"?>
<x:worksheet xmlns:x="http://schemas.openxmlformats.org/spreadsheetml/2006/main">
  <x:sheetViews>
    <x:sheetView showGridLines="0" workbookViewId="0"/>
  </x:sheetViews>
  <x:sheetFormatPr defaultRowHeight="15"/>
  <x:cols>
    <x:col min="1" max="1" width="22" hidden="0" customWidth="1"/>
    <x:col min="2" max="2" width="24" hidden="0" customWidth="1"/>
    <x:col min="3" max="3" width="42" hidden="0" customWidth="1"/>
    <x:col min="4" max="4" width="23" hidden="0" customWidth="1"/>
    <x:col min="5" max="5" width="23" hidden="0" customWidth="1"/>
    <x:col min="6" max="6" width="22" hidden="0" customWidth="1"/>
    <x:col min="7" max="7" width="20" hidden="0" customWidth="1"/>
    <x:col min="8" max="8" width="20" hidden="0" customWidth="1"/>
    <x:col min="9" max="9" width="4" hidden="0" customWidth="1"/>
  </x:cols>
  <x:sheetData>
    <x:row r="1" ht="34" customHeight="1">
      <x:c r="A1" s="3" t="str">
        <x:v>Policy &amp; Source Map</x:v>
      </x:c>
      <x:c r="B1" s="3"/>
      <x:c r="C1" s="3"/>
      <x:c r="D1" s="3"/>
      <x:c r="E1" s="3"/>
      <x:c r="F1" s="3"/>
      <x:c r="G1" s="3"/>
      <x:c r="H1" s="3"/>
      <x:c r="I1" s="3"/>
    </x:row>
    <x:row r="2" ht="30" customHeight="1">
      <x:c r="A2" s="7" t="str">
        <x:v>Accounting criteria, evidence ownership, and refresh metadata</x:v>
      </x:c>
      <x:c r="B2" s="7"/>
      <x:c r="C2" s="7"/>
      <x:c r="D2" s="7"/>
      <x:c r="E2" s="7"/>
      <x:c r="F2" s="7"/>
      <x:c r="G2" s="7"/>
      <x:c r="H2" s="7"/>
      <x:c r="I2" s="7"/>
    </x:row>
    <x:row r="4" ht="24" customHeight="1">
      <x:c r="A4" s="10" t="str">
        <x:v>Accounting policy excerpts</x:v>
      </x:c>
      <x:c r="B4" s="10"/>
      <x:c r="C4" s="10"/>
      <x:c r="D4" s="10"/>
      <x:c r="E4" s="10"/>
      <x:c r="F4" s="10"/>
      <x:c r="G4" s="10"/>
      <x:c r="H4" s="10"/>
    </x:row>
    <x:row r="5" ht="31" customHeight="1">
      <x:c r="A5" s="25" t="str">
        <x:v>Policy area</x:v>
      </x:c>
      <x:c r="B5" s="25" t="str">
        <x:v>Criterion</x:v>
      </x:c>
      <x:c r="C5" s="25" t="str">
        <x:v>Policy statement</x:v>
      </x:c>
      <x:c r="D5" s="25" t="str">
        <x:v>Normal evidence</x:v>
      </x:c>
      <x:c r="E5" s="25" t="str">
        <x:v>Decision owner</x:v>
      </x:c>
      <x:c r="F5" s="25" t="str">
        <x:v>Effective date</x:v>
      </x:c>
      <x:c r="G5" s="25" t="str">
        <x:v>Version</x:v>
      </x:c>
      <x:c r="H5" s="25" t="str">
        <x:v>Notes</x:v>
      </x:c>
    </x:row>
    <x:row r="6" ht="52" customHeight="1">
      <x:c r="A6" s="28" t="str">
        <x:v>Capitalization</x:v>
      </x:c>
      <x:c r="B6" s="28" t="str">
        <x:v>$5,000 threshold</x:v>
      </x:c>
      <x:c r="C6" s="28" t="str">
        <x:v>Capitalize improvements of $5,000 or more that extend useful life or increase service capacity.</x:v>
      </x:c>
      <x:c r="D6" s="28" t="str">
        <x:v>Invoice, work order, approval</x:v>
      </x:c>
      <x:c r="E6" s="28" t="str">
        <x:v>Controller</x:v>
      </x:c>
      <x:c r="F6" s="52" t="n">
        <x:v>46023</x:v>
      </x:c>
      <x:c r="G6" s="28" t="str">
        <x:v>FA-2026.1</x:v>
      </x:c>
      <x:c r="H6" s="28" t="str">
        <x:v>Judgment still required</x:v>
      </x:c>
    </x:row>
    <x:row r="7" ht="52" customHeight="1">
      <x:c r="A7" s="28" t="str">
        <x:v>Equipment life</x:v>
      </x:c>
      <x:c r="B7" s="28" t="str">
        <x:v>5 years</x:v>
      </x:c>
      <x:c r="C7" s="28" t="str">
        <x:v>Use a five-year straight-line life for standard equipment unless a supported exception is approved.</x:v>
      </x:c>
      <x:c r="D7" s="28" t="str">
        <x:v>Asset class policy</x:v>
      </x:c>
      <x:c r="E7" s="28" t="str">
        <x:v>Controller</x:v>
      </x:c>
      <x:c r="F7" s="52" t="n">
        <x:v>46023</x:v>
      </x:c>
      <x:c r="G7" s="28" t="str">
        <x:v>FA-2026.1</x:v>
      </x:c>
      <x:c r="H7" s="28" t="str">
        <x:v>No residual value</x:v>
      </x:c>
    </x:row>
    <x:row r="8" ht="52" customHeight="1">
      <x:c r="A8" s="28" t="str">
        <x:v>Building improvements</x:v>
      </x:c>
      <x:c r="B8" s="28" t="str">
        <x:v>10 years</x:v>
      </x:c>
      <x:c r="C8" s="28" t="str">
        <x:v>Use a ten-year straight-line life for qualifying building improvements.</x:v>
      </x:c>
      <x:c r="D8" s="28" t="str">
        <x:v>Asset class policy</x:v>
      </x:c>
      <x:c r="E8" s="28" t="str">
        <x:v>Controller</x:v>
      </x:c>
      <x:c r="F8" s="52" t="n">
        <x:v>46023</x:v>
      </x:c>
      <x:c r="G8" s="28" t="str">
        <x:v>FA-2026.1</x:v>
      </x:c>
      <x:c r="H8" s="28" t="str">
        <x:v>No residual value</x:v>
      </x:c>
    </x:row>
    <x:row r="9" ht="52" customHeight="1">
      <x:c r="A9" s="28" t="str">
        <x:v>Disposals</x:v>
      </x:c>
      <x:c r="B9" s="28" t="str">
        <x:v>Control transferred</x:v>
      </x:c>
      <x:c r="C9" s="28" t="str">
        <x:v>Remove an asset when control transfers and recognize the remaining carrying amount net of proceeds.</x:v>
      </x:c>
      <x:c r="D9" s="28" t="str">
        <x:v>Disposal form and custody evidence</x:v>
      </x:c>
      <x:c r="E9" s="28" t="str">
        <x:v>Controller</x:v>
      </x:c>
      <x:c r="F9" s="52" t="n">
        <x:v>46023</x:v>
      </x:c>
      <x:c r="G9" s="28" t="str">
        <x:v>FA-2026.1</x:v>
      </x:c>
      <x:c r="H9" s="28" t="str">
        <x:v>Register update required</x:v>
      </x:c>
    </x:row>
    <x:row r="10" ht="52" customHeight="1">
      <x:c r="A10" s="28" t="str">
        <x:v>Depreciation</x:v>
      </x:c>
      <x:c r="B10" s="28" t="str">
        <x:v>Monthly</x:v>
      </x:c>
      <x:c r="C10" s="28" t="str">
        <x:v>Record depreciation monthly beginning when an asset is placed in service.</x:v>
      </x:c>
      <x:c r="D10" s="28" t="str">
        <x:v>Register and depreciation run</x:v>
      </x:c>
      <x:c r="E10" s="28" t="str">
        <x:v>Controller</x:v>
      </x:c>
      <x:c r="F10" s="52" t="n">
        <x:v>46023</x:v>
      </x:c>
      <x:c r="G10" s="28" t="str">
        <x:v>FA-2026.1</x:v>
      </x:c>
      <x:c r="H10" s="28" t="str">
        <x:v>Review run population</x:v>
      </x:c>
    </x:row>
    <x:row r="11" ht="52" customHeight="1">
      <x:c r="A11" s="17" t="str">
        <x:v>Capital approval</x:v>
      </x:c>
      <x:c r="B11" s="17" t="str">
        <x:v>Above $1 million</x:v>
      </x:c>
      <x:c r="C11" s="17" t="str">
        <x:v>Finance and executive approval is required for commitments above $1 million.</x:v>
      </x:c>
      <x:c r="D11" s="17" t="str">
        <x:v>Approved capital request</x:v>
      </x:c>
      <x:c r="E11" s="17" t="str">
        <x:v>CFO</x:v>
      </x:c>
      <x:c r="F11" s="53" t="n">
        <x:v>46023</x:v>
      </x:c>
      <x:c r="G11" s="17" t="str">
        <x:v>CAP-2026.1</x:v>
      </x:c>
      <x:c r="H11" s="17" t="str">
        <x:v>Control requirement</x:v>
      </x:c>
    </x:row>
    <x:row r="14" ht="24" customHeight="1">
      <x:c r="A14" s="10" t="str">
        <x:v>Source inventory</x:v>
      </x:c>
      <x:c r="B14" s="10"/>
      <x:c r="C14" s="10"/>
      <x:c r="D14" s="10"/>
      <x:c r="E14" s="10"/>
      <x:c r="F14" s="10"/>
      <x:c r="G14" s="10"/>
      <x:c r="H14" s="10"/>
    </x:row>
    <x:row r="15" ht="31" customHeight="1">
      <x:c r="A15" s="25" t="str">
        <x:v>Source area</x:v>
      </x:c>
      <x:c r="B15" s="25" t="str">
        <x:v>Workbook sheet</x:v>
      </x:c>
      <x:c r="C15" s="25" t="str">
        <x:v>System / owner</x:v>
      </x:c>
      <x:c r="D15" s="25" t="str">
        <x:v>As-of date</x:v>
      </x:c>
      <x:c r="E15" s="25" t="str">
        <x:v>Independence</x:v>
      </x:c>
      <x:c r="F15" s="25" t="str">
        <x:v>Used to support</x:v>
      </x:c>
      <x:c r="G15" s="25" t="str">
        <x:v>Refresh method</x:v>
      </x:c>
      <x:c r="H15" s="25" t="str">
        <x:v>Reviewer question</x:v>
      </x:c>
    </x:row>
    <x:row r="16" ht="49" customHeight="1">
      <x:c r="A16" s="28" t="str">
        <x:v>Unadjusted balances</x:v>
      </x:c>
      <x:c r="B16" s="28" t="str">
        <x:v>TRIAL BALANCE</x:v>
      </x:c>
      <x:c r="C16" s="28" t="str">
        <x:v>General ledger / accounting</x:v>
      </x:c>
      <x:c r="D16" s="52" t="n">
        <x:v>46142</x:v>
      </x:c>
      <x:c r="E16" s="28" t="str">
        <x:v>Primary book record</x:v>
      </x:c>
      <x:c r="F16" s="28" t="str">
        <x:v>All account balances</x:v>
      </x:c>
      <x:c r="G16" s="28" t="str">
        <x:v>Month-end export</x:v>
      </x:c>
      <x:c r="H16" s="28" t="str">
        <x:v>Does the ledger balance and map to support?</x:v>
      </x:c>
    </x:row>
    <x:row r="17" ht="49" customHeight="1">
      <x:c r="A17" s="28" t="str">
        <x:v>Cash activity</x:v>
      </x:c>
      <x:c r="B17" s="28" t="str">
        <x:v>BANK STATEMENT</x:v>
      </x:c>
      <x:c r="C17" s="28" t="str">
        <x:v>Bank / treasury</x:v>
      </x:c>
      <x:c r="D17" s="52" t="n">
        <x:v>46142</x:v>
      </x:c>
      <x:c r="E17" s="28" t="str">
        <x:v>Independent third party</x:v>
      </x:c>
      <x:c r="F17" s="28" t="str">
        <x:v>Cash reconciliation</x:v>
      </x:c>
      <x:c r="G17" s="28" t="str">
        <x:v>Monthly statement</x:v>
      </x:c>
      <x:c r="H17" s="28" t="str">
        <x:v>Which bank items are absent from the books?</x:v>
      </x:c>
    </x:row>
    <x:row r="18" ht="49" customHeight="1">
      <x:c r="A18" s="28" t="str">
        <x:v>Book cash detail</x:v>
      </x:c>
      <x:c r="B18" s="28" t="str">
        <x:v>CASH GL</x:v>
      </x:c>
      <x:c r="C18" s="28" t="str">
        <x:v>General ledger / accounting</x:v>
      </x:c>
      <x:c r="D18" s="52" t="n">
        <x:v>46142</x:v>
      </x:c>
      <x:c r="E18" s="28" t="str">
        <x:v>Primary book record</x:v>
      </x:c>
      <x:c r="F18" s="28" t="str">
        <x:v>Cash reconciliation</x:v>
      </x:c>
      <x:c r="G18" s="28" t="str">
        <x:v>Account detail export</x:v>
      </x:c>
      <x:c r="H18" s="28" t="str">
        <x:v>Which book items are absent from the bank?</x:v>
      </x:c>
    </x:row>
    <x:row r="19" ht="49" customHeight="1">
      <x:c r="A19" s="28" t="str">
        <x:v>Outstanding-item support</x:v>
      </x:c>
      <x:c r="B19" s="28" t="str">
        <x:v>BANK SUPPORT</x:v>
      </x:c>
      <x:c r="C19" s="28" t="str">
        <x:v>Treasury operations</x:v>
      </x:c>
      <x:c r="D19" s="52" t="n">
        <x:v>46142</x:v>
      </x:c>
      <x:c r="E19" s="28" t="str">
        <x:v>Internal corroborating record</x:v>
      </x:c>
      <x:c r="F19" s="28" t="str">
        <x:v>Unmatched cash items</x:v>
      </x:c>
      <x:c r="G19" s="28" t="str">
        <x:v>Check and deposit logs</x:v>
      </x:c>
      <x:c r="H19" s="28" t="str">
        <x:v>Is each unmatched item supported and still valid?</x:v>
      </x:c>
    </x:row>
    <x:row r="20" ht="49" customHeight="1">
      <x:c r="A20" s="28" t="str">
        <x:v>AP control detail</x:v>
      </x:c>
      <x:c r="B20" s="28" t="str">
        <x:v>AP GL</x:v>
      </x:c>
      <x:c r="C20" s="28" t="str">
        <x:v>General ledger / accounting</x:v>
      </x:c>
      <x:c r="D20" s="52" t="n">
        <x:v>46142</x:v>
      </x:c>
      <x:c r="E20" s="28" t="str">
        <x:v>Primary book record</x:v>
      </x:c>
      <x:c r="F20" s="28" t="str">
        <x:v>AP reconciliation</x:v>
      </x:c>
      <x:c r="G20" s="28" t="str">
        <x:v>Account detail export</x:v>
      </x:c>
      <x:c r="H20" s="28" t="str">
        <x:v>Do posting keys repeat?</x:v>
      </x:c>
    </x:row>
    <x:row r="21" ht="49" customHeight="1">
      <x:c r="A21" s="28" t="str">
        <x:v>Vendor balances</x:v>
      </x:c>
      <x:c r="B21" s="28" t="str">
        <x:v>AP SUBLEDGER</x:v>
      </x:c>
      <x:c r="C21" s="28" t="str">
        <x:v>AP system / AP team</x:v>
      </x:c>
      <x:c r="D21" s="52" t="n">
        <x:v>46142</x:v>
      </x:c>
      <x:c r="E21" s="28" t="str">
        <x:v>Independent subledger</x:v>
      </x:c>
      <x:c r="F21" s="28" t="str">
        <x:v>AP reconciliation</x:v>
      </x:c>
      <x:c r="G21" s="28" t="str">
        <x:v>Aging export</x:v>
      </x:c>
      <x:c r="H21" s="28" t="str">
        <x:v>Does vendor detail support the control total?</x:v>
      </x:c>
    </x:row>
    <x:row r="22" ht="49" customHeight="1">
      <x:c r="A22" s="28" t="str">
        <x:v>Expense invoices</x:v>
      </x:c>
      <x:c r="B22" s="28" t="str">
        <x:v>EXPENSE DETAIL</x:v>
      </x:c>
      <x:c r="C22" s="28" t="str">
        <x:v>AP system / facilities</x:v>
      </x:c>
      <x:c r="D22" s="52" t="n">
        <x:v>46142</x:v>
      </x:c>
      <x:c r="E22" s="28" t="str">
        <x:v>Transaction support</x:v>
      </x:c>
      <x:c r="F22" s="28" t="str">
        <x:v>Expense validity and classification</x:v>
      </x:c>
      <x:c r="G22" s="28" t="str">
        <x:v>Invoice extract</x:v>
      </x:c>
      <x:c r="H22" s="28" t="str">
        <x:v>Do the facts agree with accounting policy?</x:v>
      </x:c>
    </x:row>
    <x:row r="23" ht="49" customHeight="1">
      <x:c r="A23" s="28" t="str">
        <x:v>Asset records</x:v>
      </x:c>
      <x:c r="B23" s="28" t="str">
        <x:v>FA REGISTER</x:v>
      </x:c>
      <x:c r="C23" s="28" t="str">
        <x:v>Fixed-asset system</x:v>
      </x:c>
      <x:c r="D23" s="52" t="n">
        <x:v>46142</x:v>
      </x:c>
      <x:c r="E23" s="28" t="str">
        <x:v>Primary subledger</x:v>
      </x:c>
      <x:c r="F23" s="28" t="str">
        <x:v>Asset balance and depreciation</x:v>
      </x:c>
      <x:c r="G23" s="28" t="str">
        <x:v>Register export</x:v>
      </x:c>
      <x:c r="H23" s="28" t="str">
        <x:v>Are status and useful life supported?</x:v>
      </x:c>
    </x:row>
    <x:row r="24" ht="49" customHeight="1">
      <x:c r="A24" s="28" t="str">
        <x:v>Disposal evidence</x:v>
      </x:c>
      <x:c r="B24" s="28" t="str">
        <x:v>DISPOSAL LOG</x:v>
      </x:c>
      <x:c r="C24" s="28" t="str">
        <x:v>Facilities / procurement</x:v>
      </x:c>
      <x:c r="D24" s="52" t="n">
        <x:v>46142</x:v>
      </x:c>
      <x:c r="E24" s="28" t="str">
        <x:v>Independent operational record</x:v>
      </x:c>
      <x:c r="F24" s="28" t="str">
        <x:v>Asset disposal</x:v>
      </x:c>
      <x:c r="G24" s="28" t="str">
        <x:v>Approved disposal log</x:v>
      </x:c>
      <x:c r="H24" s="28" t="str">
        <x:v>Was the register updated when control transferred?</x:v>
      </x:c>
    </x:row>
    <x:row r="25" ht="49" customHeight="1">
      <x:c r="A25" s="28" t="str">
        <x:v>Depreciation output</x:v>
      </x:c>
      <x:c r="B25" s="28" t="str">
        <x:v>DEPRECIATION RUN</x:v>
      </x:c>
      <x:c r="C25" s="28" t="str">
        <x:v>Fixed-asset system</x:v>
      </x:c>
      <x:c r="D25" s="52" t="n">
        <x:v>46142</x:v>
      </x:c>
      <x:c r="E25" s="28" t="str">
        <x:v>System calculation</x:v>
      </x:c>
      <x:c r="F25" s="28" t="str">
        <x:v>Depreciation expense</x:v>
      </x:c>
      <x:c r="G25" s="28" t="str">
        <x:v>Monthly system run</x:v>
      </x:c>
      <x:c r="H25" s="28" t="str">
        <x:v>Was the correct population and life used?</x:v>
      </x:c>
    </x:row>
    <x:row r="26" ht="49" customHeight="1">
      <x:c r="A26" s="17" t="str">
        <x:v>Roll-forward support</x:v>
      </x:c>
      <x:c r="B26" s="17" t="str">
        <x:v>PREPAIDS &amp; ACCRUALS</x:v>
      </x:c>
      <x:c r="C26" s="17" t="str">
        <x:v>Accounting schedules</x:v>
      </x:c>
      <x:c r="D26" s="53" t="n">
        <x:v>46142</x:v>
      </x:c>
      <x:c r="E26" s="17" t="str">
        <x:v>Prepared reconciliation</x:v>
      </x:c>
      <x:c r="F26" s="17" t="str">
        <x:v>Accounts 1200 and 2100</x:v>
      </x:c>
      <x:c r="G26" s="17" t="str">
        <x:v>Monthly roll-forward</x:v>
      </x:c>
      <x:c r="H26" s="17" t="str">
        <x:v>Do schedules tie to the ledger?</x:v>
      </x:c>
    </x:row>
    <x:row r="29">
      <x:c r="A29" s="37" t="str">
        <x:v>Portfolio disclosure: all companies, vendors, amounts, documents, and conclusions in this workbook are fictional. Prepared by Greg Stiles as an interview-safe staff accounting work sample.</x:v>
      </x:c>
      <x:c r="B29" s="37"/>
      <x:c r="C29" s="37"/>
      <x:c r="D29" s="37"/>
      <x:c r="E29" s="37"/>
      <x:c r="F29" s="37"/>
      <x:c r="G29" s="37"/>
      <x:c r="H29" s="37"/>
    </x:row>
    <x:row r="30">
      <x:c r="A30" s="37"/>
      <x:c r="B30" s="37"/>
      <x:c r="C30" s="37"/>
      <x:c r="D30" s="37"/>
      <x:c r="E30" s="37"/>
      <x:c r="F30" s="37"/>
      <x:c r="G30" s="37"/>
      <x:c r="H30" s="37"/>
    </x:row>
    <x:row r="31">
      <x:c r="A31" s="37"/>
      <x:c r="B31" s="37"/>
      <x:c r="C31" s="37"/>
      <x:c r="D31" s="37"/>
      <x:c r="E31" s="37"/>
      <x:c r="F31" s="37"/>
      <x:c r="G31" s="37"/>
      <x:c r="H31" s="37"/>
    </x:row>
  </x:sheetData>
  <x:mergeCells>
    <x:mergeCell ref="A1:I1"/>
    <x:mergeCell ref="A2:I2"/>
    <x:mergeCell ref="A4:H4"/>
    <x:mergeCell ref="A14:H14"/>
    <x:mergeCell ref="A29:H31"/>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8" hidden="0" customWidth="1"/>
    <x:col min="2" max="2" width="18" hidden="0" customWidth="1"/>
    <x:col min="3" max="3" width="22" hidden="0" customWidth="1"/>
    <x:col min="4" max="4" width="38" hidden="0" customWidth="1"/>
    <x:col min="5" max="5" width="17" hidden="0" customWidth="1"/>
    <x:col min="6" max="6" width="24" hidden="0" customWidth="1"/>
    <x:col min="7" max="7" width="31" hidden="0" customWidth="1"/>
    <x:col min="8" max="8" width="18" hidden="0" customWidth="1"/>
    <x:col min="9" max="9" width="22" hidden="0" customWidth="1"/>
    <x:col min="10" max="10" width="22" hidden="0" customWidth="1"/>
    <x:col min="11" max="11" width="18" hidden="0" customWidth="1"/>
    <x:col min="12" max="12" width="18" hidden="0" customWidth="1"/>
  </x:cols>
  <x:sheetData>
    <x:row r="1" ht="34" customHeight="1">
      <x:c r="A1" s="3" t="str">
        <x:v>Investigation Log</x:v>
      </x:c>
      <x:c r="B1" s="3"/>
      <x:c r="C1" s="3"/>
      <x:c r="D1" s="3"/>
      <x:c r="E1" s="3"/>
      <x:c r="F1" s="3"/>
      <x:c r="G1" s="3"/>
      <x:c r="H1" s="3"/>
      <x:c r="I1" s="3"/>
      <x:c r="J1" s="3"/>
      <x:c r="K1" s="3"/>
      <x:c r="L1" s="3"/>
    </x:row>
    <x:row r="2" ht="30" customHeight="1">
      <x:c r="A2" s="7" t="str">
        <x:v>Editable work area · Record observations and accounting judgment before reviewing the completed binder</x:v>
      </x:c>
      <x:c r="B2" s="7"/>
      <x:c r="C2" s="7"/>
      <x:c r="D2" s="7"/>
      <x:c r="E2" s="7"/>
      <x:c r="F2" s="7"/>
      <x:c r="G2" s="7"/>
      <x:c r="H2" s="7"/>
      <x:c r="I2" s="7"/>
      <x:c r="J2" s="7"/>
      <x:c r="K2" s="7"/>
      <x:c r="L2" s="7"/>
    </x:row>
    <x:row r="4" ht="31" customHeight="1">
      <x:c r="A4" s="25" t="str">
        <x:v>Ref</x:v>
      </x:c>
      <x:c r="B4" s="25" t="str">
        <x:v>Workstream</x:v>
      </x:c>
      <x:c r="C4" s="25" t="str">
        <x:v>Source sheet / row</x:v>
      </x:c>
      <x:c r="D4" s="25" t="str">
        <x:v>Observation</x:v>
      </x:c>
      <x:c r="E4" s="25" t="str">
        <x:v>Amount / difference</x:v>
      </x:c>
      <x:c r="F4" s="25" t="str">
        <x:v>Possible cause</x:v>
      </x:c>
      <x:c r="G4" s="25" t="str">
        <x:v>Additional evidence needed</x:v>
      </x:c>
      <x:c r="H4" s="25" t="str">
        <x:v>Entry required?</x:v>
      </x:c>
      <x:c r="I4" s="25" t="str">
        <x:v>Proposed debit</x:v>
      </x:c>
      <x:c r="J4" s="25" t="str">
        <x:v>Proposed credit</x:v>
      </x:c>
      <x:c r="K4" s="25" t="str">
        <x:v>Status</x:v>
      </x:c>
      <x:c r="L4" s="25" t="str">
        <x:v>Reviewer notes</x:v>
      </x:c>
    </x:row>
    <x:row r="5" ht="46" customHeight="1">
      <x:c r="A5" s="28" t="str">
        <x:v>INV-01</x:v>
      </x:c>
      <x:c r="B5" s="29" t="str"/>
      <x:c r="C5" s="29" t="str"/>
      <x:c r="D5" s="29" t="str"/>
      <x:c r="E5" s="38"/>
      <x:c r="F5" s="29" t="str"/>
      <x:c r="G5" s="29" t="str"/>
      <x:c r="H5" s="29" t="str">
        <x:v>Unsure</x:v>
      </x:c>
      <x:c r="I5" s="29" t="str"/>
      <x:c r="J5" s="29" t="str"/>
      <x:c r="K5" s="29" t="str">
        <x:v>Not started</x:v>
      </x:c>
      <x:c r="L5" s="29" t="str"/>
    </x:row>
    <x:row r="6" ht="46" customHeight="1">
      <x:c r="A6" s="28" t="str">
        <x:v>INV-02</x:v>
      </x:c>
      <x:c r="B6" s="29" t="str"/>
      <x:c r="C6" s="29" t="str"/>
      <x:c r="D6" s="29" t="str"/>
      <x:c r="E6" s="38"/>
      <x:c r="F6" s="29" t="str"/>
      <x:c r="G6" s="29" t="str"/>
      <x:c r="H6" s="29" t="str">
        <x:v>Unsure</x:v>
      </x:c>
      <x:c r="I6" s="29" t="str"/>
      <x:c r="J6" s="29" t="str"/>
      <x:c r="K6" s="29" t="str">
        <x:v>Not started</x:v>
      </x:c>
      <x:c r="L6" s="29" t="str"/>
    </x:row>
    <x:row r="7" ht="46" customHeight="1">
      <x:c r="A7" s="28" t="str">
        <x:v>INV-03</x:v>
      </x:c>
      <x:c r="B7" s="29" t="str"/>
      <x:c r="C7" s="29" t="str"/>
      <x:c r="D7" s="29" t="str"/>
      <x:c r="E7" s="38"/>
      <x:c r="F7" s="29" t="str"/>
      <x:c r="G7" s="29" t="str"/>
      <x:c r="H7" s="29" t="str">
        <x:v>Unsure</x:v>
      </x:c>
      <x:c r="I7" s="29" t="str"/>
      <x:c r="J7" s="29" t="str"/>
      <x:c r="K7" s="29" t="str">
        <x:v>Not started</x:v>
      </x:c>
      <x:c r="L7" s="29" t="str"/>
    </x:row>
    <x:row r="8" ht="46" customHeight="1">
      <x:c r="A8" s="28" t="str">
        <x:v>INV-04</x:v>
      </x:c>
      <x:c r="B8" s="29" t="str"/>
      <x:c r="C8" s="29" t="str"/>
      <x:c r="D8" s="29" t="str"/>
      <x:c r="E8" s="38"/>
      <x:c r="F8" s="29" t="str"/>
      <x:c r="G8" s="29" t="str"/>
      <x:c r="H8" s="29" t="str">
        <x:v>Unsure</x:v>
      </x:c>
      <x:c r="I8" s="29" t="str"/>
      <x:c r="J8" s="29" t="str"/>
      <x:c r="K8" s="29" t="str">
        <x:v>Not started</x:v>
      </x:c>
      <x:c r="L8" s="29" t="str"/>
    </x:row>
    <x:row r="9" ht="46" customHeight="1">
      <x:c r="A9" s="28" t="str">
        <x:v>INV-05</x:v>
      </x:c>
      <x:c r="B9" s="29" t="str"/>
      <x:c r="C9" s="29" t="str"/>
      <x:c r="D9" s="29" t="str"/>
      <x:c r="E9" s="38"/>
      <x:c r="F9" s="29" t="str"/>
      <x:c r="G9" s="29" t="str"/>
      <x:c r="H9" s="29" t="str">
        <x:v>Unsure</x:v>
      </x:c>
      <x:c r="I9" s="29" t="str"/>
      <x:c r="J9" s="29" t="str"/>
      <x:c r="K9" s="29" t="str">
        <x:v>Not started</x:v>
      </x:c>
      <x:c r="L9" s="29" t="str"/>
    </x:row>
    <x:row r="10" ht="46" customHeight="1">
      <x:c r="A10" s="28" t="str">
        <x:v>INV-06</x:v>
      </x:c>
      <x:c r="B10" s="29" t="str"/>
      <x:c r="C10" s="29" t="str"/>
      <x:c r="D10" s="29" t="str"/>
      <x:c r="E10" s="38"/>
      <x:c r="F10" s="29" t="str"/>
      <x:c r="G10" s="29" t="str"/>
      <x:c r="H10" s="29" t="str">
        <x:v>Unsure</x:v>
      </x:c>
      <x:c r="I10" s="29" t="str"/>
      <x:c r="J10" s="29" t="str"/>
      <x:c r="K10" s="29" t="str">
        <x:v>Not started</x:v>
      </x:c>
      <x:c r="L10" s="29" t="str"/>
    </x:row>
    <x:row r="11" ht="46" customHeight="1">
      <x:c r="A11" s="28" t="str">
        <x:v>INV-07</x:v>
      </x:c>
      <x:c r="B11" s="29" t="str"/>
      <x:c r="C11" s="29" t="str"/>
      <x:c r="D11" s="29" t="str"/>
      <x:c r="E11" s="38"/>
      <x:c r="F11" s="29" t="str"/>
      <x:c r="G11" s="29" t="str"/>
      <x:c r="H11" s="29" t="str">
        <x:v>Unsure</x:v>
      </x:c>
      <x:c r="I11" s="29" t="str"/>
      <x:c r="J11" s="29" t="str"/>
      <x:c r="K11" s="29" t="str">
        <x:v>Not started</x:v>
      </x:c>
      <x:c r="L11" s="29" t="str"/>
    </x:row>
    <x:row r="12" ht="46" customHeight="1">
      <x:c r="A12" s="28" t="str">
        <x:v>INV-08</x:v>
      </x:c>
      <x:c r="B12" s="29" t="str"/>
      <x:c r="C12" s="29" t="str"/>
      <x:c r="D12" s="29" t="str"/>
      <x:c r="E12" s="38"/>
      <x:c r="F12" s="29" t="str"/>
      <x:c r="G12" s="29" t="str"/>
      <x:c r="H12" s="29" t="str">
        <x:v>Unsure</x:v>
      </x:c>
      <x:c r="I12" s="29" t="str"/>
      <x:c r="J12" s="29" t="str"/>
      <x:c r="K12" s="29" t="str">
        <x:v>Not started</x:v>
      </x:c>
      <x:c r="L12" s="29" t="str"/>
    </x:row>
    <x:row r="13" ht="46" customHeight="1">
      <x:c r="A13" s="28" t="str">
        <x:v>INV-09</x:v>
      </x:c>
      <x:c r="B13" s="29" t="str"/>
      <x:c r="C13" s="29" t="str"/>
      <x:c r="D13" s="29" t="str"/>
      <x:c r="E13" s="38"/>
      <x:c r="F13" s="29" t="str"/>
      <x:c r="G13" s="29" t="str"/>
      <x:c r="H13" s="29" t="str">
        <x:v>Unsure</x:v>
      </x:c>
      <x:c r="I13" s="29" t="str"/>
      <x:c r="J13" s="29" t="str"/>
      <x:c r="K13" s="29" t="str">
        <x:v>Not started</x:v>
      </x:c>
      <x:c r="L13" s="29" t="str"/>
    </x:row>
    <x:row r="14" ht="46" customHeight="1">
      <x:c r="A14" s="28" t="str">
        <x:v>INV-10</x:v>
      </x:c>
      <x:c r="B14" s="29" t="str"/>
      <x:c r="C14" s="29" t="str"/>
      <x:c r="D14" s="29" t="str"/>
      <x:c r="E14" s="38"/>
      <x:c r="F14" s="29" t="str"/>
      <x:c r="G14" s="29" t="str"/>
      <x:c r="H14" s="29" t="str">
        <x:v>Unsure</x:v>
      </x:c>
      <x:c r="I14" s="29" t="str"/>
      <x:c r="J14" s="29" t="str"/>
      <x:c r="K14" s="29" t="str">
        <x:v>Not started</x:v>
      </x:c>
      <x:c r="L14" s="29" t="str"/>
    </x:row>
    <x:row r="15" ht="46" customHeight="1">
      <x:c r="A15" s="28" t="str">
        <x:v>INV-11</x:v>
      </x:c>
      <x:c r="B15" s="29" t="str"/>
      <x:c r="C15" s="29" t="str"/>
      <x:c r="D15" s="29" t="str"/>
      <x:c r="E15" s="38"/>
      <x:c r="F15" s="29" t="str"/>
      <x:c r="G15" s="29" t="str"/>
      <x:c r="H15" s="29" t="str">
        <x:v>Unsure</x:v>
      </x:c>
      <x:c r="I15" s="29" t="str"/>
      <x:c r="J15" s="29" t="str"/>
      <x:c r="K15" s="29" t="str">
        <x:v>Not started</x:v>
      </x:c>
      <x:c r="L15" s="29" t="str"/>
    </x:row>
    <x:row r="16" ht="46" customHeight="1">
      <x:c r="A16" s="28" t="str">
        <x:v>INV-12</x:v>
      </x:c>
      <x:c r="B16" s="29" t="str"/>
      <x:c r="C16" s="29" t="str"/>
      <x:c r="D16" s="29" t="str"/>
      <x:c r="E16" s="38"/>
      <x:c r="F16" s="29" t="str"/>
      <x:c r="G16" s="29" t="str"/>
      <x:c r="H16" s="29" t="str">
        <x:v>Unsure</x:v>
      </x:c>
      <x:c r="I16" s="29" t="str"/>
      <x:c r="J16" s="29" t="str"/>
      <x:c r="K16" s="29" t="str">
        <x:v>Not started</x:v>
      </x:c>
      <x:c r="L16" s="29" t="str"/>
    </x:row>
    <x:row r="17" ht="46" customHeight="1">
      <x:c r="A17" s="28" t="str">
        <x:v>INV-13</x:v>
      </x:c>
      <x:c r="B17" s="29" t="str"/>
      <x:c r="C17" s="29" t="str"/>
      <x:c r="D17" s="29" t="str"/>
      <x:c r="E17" s="38"/>
      <x:c r="F17" s="29" t="str"/>
      <x:c r="G17" s="29" t="str"/>
      <x:c r="H17" s="29" t="str">
        <x:v>Unsure</x:v>
      </x:c>
      <x:c r="I17" s="29" t="str"/>
      <x:c r="J17" s="29" t="str"/>
      <x:c r="K17" s="29" t="str">
        <x:v>Not started</x:v>
      </x:c>
      <x:c r="L17" s="29" t="str"/>
    </x:row>
    <x:row r="18" ht="46" customHeight="1">
      <x:c r="A18" s="28" t="str">
        <x:v>INV-14</x:v>
      </x:c>
      <x:c r="B18" s="29" t="str"/>
      <x:c r="C18" s="29" t="str"/>
      <x:c r="D18" s="29" t="str"/>
      <x:c r="E18" s="38"/>
      <x:c r="F18" s="29" t="str"/>
      <x:c r="G18" s="29" t="str"/>
      <x:c r="H18" s="29" t="str">
        <x:v>Unsure</x:v>
      </x:c>
      <x:c r="I18" s="29" t="str"/>
      <x:c r="J18" s="29" t="str"/>
      <x:c r="K18" s="29" t="str">
        <x:v>Not started</x:v>
      </x:c>
      <x:c r="L18" s="29" t="str"/>
    </x:row>
    <x:row r="19" ht="46" customHeight="1">
      <x:c r="A19" s="28" t="str">
        <x:v>INV-15</x:v>
      </x:c>
      <x:c r="B19" s="29" t="str"/>
      <x:c r="C19" s="29" t="str"/>
      <x:c r="D19" s="29" t="str"/>
      <x:c r="E19" s="38"/>
      <x:c r="F19" s="29" t="str"/>
      <x:c r="G19" s="29" t="str"/>
      <x:c r="H19" s="29" t="str">
        <x:v>Unsure</x:v>
      </x:c>
      <x:c r="I19" s="29" t="str"/>
      <x:c r="J19" s="29" t="str"/>
      <x:c r="K19" s="29" t="str">
        <x:v>Not started</x:v>
      </x:c>
      <x:c r="L19" s="29" t="str"/>
    </x:row>
    <x:row r="20" ht="46" customHeight="1">
      <x:c r="A20" s="17" t="str">
        <x:v>INV-16</x:v>
      </x:c>
      <x:c r="B20" s="30" t="str"/>
      <x:c r="C20" s="30" t="str"/>
      <x:c r="D20" s="30" t="str"/>
      <x:c r="E20" s="39"/>
      <x:c r="F20" s="30" t="str"/>
      <x:c r="G20" s="30" t="str"/>
      <x:c r="H20" s="30" t="str">
        <x:v>Unsure</x:v>
      </x:c>
      <x:c r="I20" s="30" t="str"/>
      <x:c r="J20" s="30" t="str"/>
      <x:c r="K20" s="30" t="str">
        <x:v>Not started</x:v>
      </x:c>
      <x:c r="L20" s="30" t="str"/>
    </x:row>
    <x:row r="22">
      <x:c r="A22" s="37" t="str">
        <x:v>Interview proof: show a completed row and explain (1) the two sources you compared, (2) the difference you calculated, (3) why it is timing, error, control issue, or no issue, and (4) why an entry is or is not required.</x:v>
      </x:c>
      <x:c r="B22" s="37"/>
      <x:c r="C22" s="37"/>
      <x:c r="D22" s="37"/>
      <x:c r="E22" s="37"/>
      <x:c r="F22" s="37"/>
      <x:c r="G22" s="37"/>
      <x:c r="H22" s="37"/>
      <x:c r="I22" s="37"/>
      <x:c r="J22" s="37"/>
      <x:c r="K22" s="37"/>
      <x:c r="L22" s="37"/>
    </x:row>
    <x:row r="23">
      <x:c r="A23" s="37"/>
      <x:c r="B23" s="37"/>
      <x:c r="C23" s="37"/>
      <x:c r="D23" s="37"/>
      <x:c r="E23" s="37"/>
      <x:c r="F23" s="37"/>
      <x:c r="G23" s="37"/>
      <x:c r="H23" s="37"/>
      <x:c r="I23" s="37"/>
      <x:c r="J23" s="37"/>
      <x:c r="K23" s="37"/>
      <x:c r="L23" s="37"/>
    </x:row>
    <x:row r="24">
      <x:c r="A24" s="37"/>
      <x:c r="B24" s="37"/>
      <x:c r="C24" s="37"/>
      <x:c r="D24" s="37"/>
      <x:c r="E24" s="37"/>
      <x:c r="F24" s="37"/>
      <x:c r="G24" s="37"/>
      <x:c r="H24" s="37"/>
      <x:c r="I24" s="37"/>
      <x:c r="J24" s="37"/>
      <x:c r="K24" s="37"/>
      <x:c r="L24" s="37"/>
    </x:row>
  </x:sheetData>
  <x:mergeCells>
    <x:mergeCell ref="A1:L1"/>
    <x:mergeCell ref="A2:L2"/>
    <x:mergeCell ref="A22:L24"/>
  </x:mergeCells>
  <x:dataValidations count="2">
    <x:dataValidation type="list" sqref="H5:H20">
      <x:formula1>"Yes,No,Unsure"</x:formula1>
    </x:dataValidation>
    <x:dataValidation type="list" sqref="K5:K20">
      <x:formula1>"Not started,Researching,Ready for review,Complete"</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3" hidden="0" customWidth="1"/>
    <x:col min="2" max="2" width="30" hidden="0" customWidth="1"/>
    <x:col min="3" max="3" width="17" hidden="0" customWidth="1"/>
    <x:col min="4" max="4" width="22" hidden="0" customWidth="1"/>
    <x:col min="5" max="5" width="18" hidden="0" customWidth="1"/>
    <x:col min="6" max="6" width="18" hidden="0" customWidth="1"/>
    <x:col min="7" max="7" width="18" hidden="0" customWidth="1"/>
  </x:cols>
  <x:sheetData>
    <x:row r="1" ht="34" customHeight="1">
      <x:c r="A1" s="3" t="str">
        <x:v>Unadjusted Trial Balance</x:v>
      </x:c>
      <x:c r="B1" s="3"/>
      <x:c r="C1" s="3"/>
      <x:c r="D1" s="3"/>
      <x:c r="E1" s="3"/>
      <x:c r="F1" s="3"/>
      <x:c r="G1" s="3"/>
    </x:row>
    <x:row r="2" ht="30" customHeight="1">
      <x:c r="A2" s="7" t="str">
        <x:v>General ledger export · April 30, 2026</x:v>
      </x:c>
      <x:c r="B2" s="7"/>
      <x:c r="C2" s="7"/>
      <x:c r="D2" s="7"/>
      <x:c r="E2" s="7"/>
      <x:c r="F2" s="7"/>
      <x:c r="G2" s="7"/>
    </x:row>
    <x:row r="4" ht="31" customHeight="1">
      <x:c r="A4" s="25" t="str">
        <x:v>Account</x:v>
      </x:c>
      <x:c r="B4" s="25" t="str">
        <x:v>Account name</x:v>
      </x:c>
      <x:c r="C4" s="25" t="str">
        <x:v>Class</x:v>
      </x:c>
      <x:c r="D4" s="25" t="str">
        <x:v>Workstream</x:v>
      </x:c>
      <x:c r="E4" s="25" t="str">
        <x:v>Debit</x:v>
      </x:c>
      <x:c r="F4" s="25" t="str">
        <x:v>Credit</x:v>
      </x:c>
      <x:c r="G4" s="25" t="str">
        <x:v>Net debit / (credit)</x:v>
      </x:c>
    </x:row>
    <x:row r="5" ht="24" customHeight="1">
      <x:c r="A5" s="28" t="str">
        <x:v>1000</x:v>
      </x:c>
      <x:c r="B5" s="28" t="str">
        <x:v>Operating Cash</x:v>
      </x:c>
      <x:c r="C5" s="28" t="str">
        <x:v>Asset</x:v>
      </x:c>
      <x:c r="D5" s="28" t="str">
        <x:v>Cash</x:v>
      </x:c>
      <x:c r="E5" s="43" t="n">
        <x:v>2184320</x:v>
      </x:c>
      <x:c r="F5" s="43" t="n">
        <x:v>0</x:v>
      </x:c>
      <x:c r="G5" s="43" t="n">
        <x:f>E5-F5</x:f>
        <x:v>2184320</x:v>
      </x:c>
    </x:row>
    <x:row r="6" ht="24" customHeight="1">
      <x:c r="A6" s="28" t="str">
        <x:v>1100</x:v>
      </x:c>
      <x:c r="B6" s="28" t="str">
        <x:v>Accounts Receivable</x:v>
      </x:c>
      <x:c r="C6" s="28" t="str">
        <x:v>Asset</x:v>
      </x:c>
      <x:c r="D6" s="28" t="str">
        <x:v>Working capital</x:v>
      </x:c>
      <x:c r="E6" s="43" t="n">
        <x:v>1250000</x:v>
      </x:c>
      <x:c r="F6" s="43" t="n">
        <x:v>0</x:v>
      </x:c>
      <x:c r="G6" s="43" t="n">
        <x:f>E6-F6</x:f>
        <x:v>1250000</x:v>
      </x:c>
    </x:row>
    <x:row r="7" ht="24" customHeight="1">
      <x:c r="A7" s="28" t="str">
        <x:v>1200</x:v>
      </x:c>
      <x:c r="B7" s="28" t="str">
        <x:v>Prepaid Expenses</x:v>
      </x:c>
      <x:c r="C7" s="28" t="str">
        <x:v>Asset</x:v>
      </x:c>
      <x:c r="D7" s="28" t="str">
        <x:v>Working capital</x:v>
      </x:c>
      <x:c r="E7" s="43" t="n">
        <x:v>423350</x:v>
      </x:c>
      <x:c r="F7" s="43" t="n">
        <x:v>0</x:v>
      </x:c>
      <x:c r="G7" s="43" t="n">
        <x:f>E7-F7</x:f>
        <x:v>423350</x:v>
      </x:c>
    </x:row>
    <x:row r="8" ht="24" customHeight="1">
      <x:c r="A8" s="28" t="str">
        <x:v>1300</x:v>
      </x:c>
      <x:c r="B8" s="28" t="str">
        <x:v>Supplies Inventory</x:v>
      </x:c>
      <x:c r="C8" s="28" t="str">
        <x:v>Asset</x:v>
      </x:c>
      <x:c r="D8" s="28" t="str">
        <x:v>Working capital</x:v>
      </x:c>
      <x:c r="E8" s="43" t="n">
        <x:v>350000</x:v>
      </x:c>
      <x:c r="F8" s="43" t="n">
        <x:v>0</x:v>
      </x:c>
      <x:c r="G8" s="43" t="n">
        <x:f>E8-F8</x:f>
        <x:v>350000</x:v>
      </x:c>
    </x:row>
    <x:row r="9" ht="24" customHeight="1">
      <x:c r="A9" s="28" t="str">
        <x:v>1500</x:v>
      </x:c>
      <x:c r="B9" s="28" t="str">
        <x:v>Land</x:v>
      </x:c>
      <x:c r="C9" s="28" t="str">
        <x:v>Asset</x:v>
      </x:c>
      <x:c r="D9" s="28" t="str">
        <x:v>Fixed assets</x:v>
      </x:c>
      <x:c r="E9" s="43" t="n">
        <x:v>2000000</x:v>
      </x:c>
      <x:c r="F9" s="43" t="n">
        <x:v>0</x:v>
      </x:c>
      <x:c r="G9" s="43" t="n">
        <x:f>E9-F9</x:f>
        <x:v>2000000</x:v>
      </x:c>
    </x:row>
    <x:row r="10" ht="24" customHeight="1">
      <x:c r="A10" s="28" t="str">
        <x:v>1510</x:v>
      </x:c>
      <x:c r="B10" s="28" t="str">
        <x:v>Buildings</x:v>
      </x:c>
      <x:c r="C10" s="28" t="str">
        <x:v>Asset</x:v>
      </x:c>
      <x:c r="D10" s="28" t="str">
        <x:v>Fixed assets</x:v>
      </x:c>
      <x:c r="E10" s="43" t="n">
        <x:v>10000000</x:v>
      </x:c>
      <x:c r="F10" s="43" t="n">
        <x:v>0</x:v>
      </x:c>
      <x:c r="G10" s="43" t="n">
        <x:f>E10-F10</x:f>
        <x:v>10000000</x:v>
      </x:c>
    </x:row>
    <x:row r="11" ht="24" customHeight="1">
      <x:c r="A11" s="28" t="str">
        <x:v>1520</x:v>
      </x:c>
      <x:c r="B11" s="28" t="str">
        <x:v>Building Improvements</x:v>
      </x:c>
      <x:c r="C11" s="28" t="str">
        <x:v>Asset</x:v>
      </x:c>
      <x:c r="D11" s="28" t="str">
        <x:v>Fixed assets</x:v>
      </x:c>
      <x:c r="E11" s="43" t="n">
        <x:v>2400000</x:v>
      </x:c>
      <x:c r="F11" s="43" t="n">
        <x:v>0</x:v>
      </x:c>
      <x:c r="G11" s="43" t="n">
        <x:f>E11-F11</x:f>
        <x:v>2400000</x:v>
      </x:c>
    </x:row>
    <x:row r="12" ht="24" customHeight="1">
      <x:c r="A12" s="28" t="str">
        <x:v>1530</x:v>
      </x:c>
      <x:c r="B12" s="28" t="str">
        <x:v>Equipment</x:v>
      </x:c>
      <x:c r="C12" s="28" t="str">
        <x:v>Asset</x:v>
      </x:c>
      <x:c r="D12" s="28" t="str">
        <x:v>Fixed assets</x:v>
      </x:c>
      <x:c r="E12" s="43" t="n">
        <x:v>1800000</x:v>
      </x:c>
      <x:c r="F12" s="43" t="n">
        <x:v>0</x:v>
      </x:c>
      <x:c r="G12" s="43" t="n">
        <x:f>E12-F12</x:f>
        <x:v>1800000</x:v>
      </x:c>
    </x:row>
    <x:row r="13" ht="24" customHeight="1">
      <x:c r="A13" s="28" t="str">
        <x:v>1590</x:v>
      </x:c>
      <x:c r="B13" s="28" t="str">
        <x:v>Accumulated Depreciation</x:v>
      </x:c>
      <x:c r="C13" s="28" t="str">
        <x:v>Contra asset</x:v>
      </x:c>
      <x:c r="D13" s="28" t="str">
        <x:v>Fixed assets</x:v>
      </x:c>
      <x:c r="E13" s="43" t="n">
        <x:v>0</x:v>
      </x:c>
      <x:c r="F13" s="43" t="n">
        <x:v>6376590</x:v>
      </x:c>
      <x:c r="G13" s="43" t="n">
        <x:f>E13-F13</x:f>
        <x:v>-6376590</x:v>
      </x:c>
    </x:row>
    <x:row r="14" ht="24" customHeight="1">
      <x:c r="A14" s="28" t="str">
        <x:v>2000</x:v>
      </x:c>
      <x:c r="B14" s="28" t="str">
        <x:v>Accounts Payable</x:v>
      </x:c>
      <x:c r="C14" s="28" t="str">
        <x:v>Liability</x:v>
      </x:c>
      <x:c r="D14" s="28" t="str">
        <x:v>Working capital</x:v>
      </x:c>
      <x:c r="E14" s="43" t="n">
        <x:v>0</x:v>
      </x:c>
      <x:c r="F14" s="43" t="n">
        <x:v>1479010</x:v>
      </x:c>
      <x:c r="G14" s="43" t="n">
        <x:f>E14-F14</x:f>
        <x:v>-1479010</x:v>
      </x:c>
    </x:row>
    <x:row r="15" ht="24" customHeight="1">
      <x:c r="A15" s="28" t="str">
        <x:v>2100</x:v>
      </x:c>
      <x:c r="B15" s="28" t="str">
        <x:v>Accrued Liabilities</x:v>
      </x:c>
      <x:c r="C15" s="28" t="str">
        <x:v>Liability</x:v>
      </x:c>
      <x:c r="D15" s="28" t="str">
        <x:v>Accruals</x:v>
      </x:c>
      <x:c r="E15" s="43" t="n">
        <x:v>0</x:v>
      </x:c>
      <x:c r="F15" s="43" t="n">
        <x:v>186400</x:v>
      </x:c>
      <x:c r="G15" s="43" t="n">
        <x:f>E15-F15</x:f>
        <x:v>-186400</x:v>
      </x:c>
    </x:row>
    <x:row r="16" ht="24" customHeight="1">
      <x:c r="A16" s="28" t="str">
        <x:v>2200</x:v>
      </x:c>
      <x:c r="B16" s="28" t="str">
        <x:v>Deferred Revenue</x:v>
      </x:c>
      <x:c r="C16" s="28" t="str">
        <x:v>Liability</x:v>
      </x:c>
      <x:c r="D16" s="28" t="str">
        <x:v>Revenue</x:v>
      </x:c>
      <x:c r="E16" s="43" t="n">
        <x:v>0</x:v>
      </x:c>
      <x:c r="F16" s="43" t="n">
        <x:v>350000</x:v>
      </x:c>
      <x:c r="G16" s="43" t="n">
        <x:f>E16-F16</x:f>
        <x:v>-350000</x:v>
      </x:c>
    </x:row>
    <x:row r="17" ht="24" customHeight="1">
      <x:c r="A17" s="28" t="str">
        <x:v>2300</x:v>
      </x:c>
      <x:c r="B17" s="28" t="str">
        <x:v>Long-term Debt</x:v>
      </x:c>
      <x:c r="C17" s="28" t="str">
        <x:v>Liability</x:v>
      </x:c>
      <x:c r="D17" s="28" t="str">
        <x:v>Financing</x:v>
      </x:c>
      <x:c r="E17" s="43" t="n">
        <x:v>0</x:v>
      </x:c>
      <x:c r="F17" s="43" t="n">
        <x:v>7500000</x:v>
      </x:c>
      <x:c r="G17" s="43" t="n">
        <x:f>E17-F17</x:f>
        <x:v>-7500000</x:v>
      </x:c>
    </x:row>
    <x:row r="18" ht="24" customHeight="1">
      <x:c r="A18" s="28" t="str">
        <x:v>3000</x:v>
      </x:c>
      <x:c r="B18" s="28" t="str">
        <x:v>Contributed Capital</x:v>
      </x:c>
      <x:c r="C18" s="28" t="str">
        <x:v>Equity</x:v>
      </x:c>
      <x:c r="D18" s="28" t="str">
        <x:v>Equity</x:v>
      </x:c>
      <x:c r="E18" s="43" t="n">
        <x:v>0</x:v>
      </x:c>
      <x:c r="F18" s="43" t="n">
        <x:v>3000000</x:v>
      </x:c>
      <x:c r="G18" s="43" t="n">
        <x:f>E18-F18</x:f>
        <x:v>-3000000</x:v>
      </x:c>
    </x:row>
    <x:row r="19" ht="24" customHeight="1">
      <x:c r="A19" s="28" t="str">
        <x:v>4000</x:v>
      </x:c>
      <x:c r="B19" s="28" t="str">
        <x:v>Rental Revenue</x:v>
      </x:c>
      <x:c r="C19" s="28" t="str">
        <x:v>Revenue</x:v>
      </x:c>
      <x:c r="D19" s="28" t="str">
        <x:v>Revenue</x:v>
      </x:c>
      <x:c r="E19" s="43" t="n">
        <x:v>0</x:v>
      </x:c>
      <x:c r="F19" s="43" t="n">
        <x:v>4800000</x:v>
      </x:c>
      <x:c r="G19" s="43" t="n">
        <x:f>E19-F19</x:f>
        <x:v>-4800000</x:v>
      </x:c>
    </x:row>
    <x:row r="20" ht="24" customHeight="1">
      <x:c r="A20" s="28" t="str">
        <x:v>4100</x:v>
      </x:c>
      <x:c r="B20" s="28" t="str">
        <x:v>Service Revenue</x:v>
      </x:c>
      <x:c r="C20" s="28" t="str">
        <x:v>Revenue</x:v>
      </x:c>
      <x:c r="D20" s="28" t="str">
        <x:v>Revenue</x:v>
      </x:c>
      <x:c r="E20" s="43" t="n">
        <x:v>0</x:v>
      </x:c>
      <x:c r="F20" s="43" t="n">
        <x:v>420000</x:v>
      </x:c>
      <x:c r="G20" s="43" t="n">
        <x:f>E20-F20</x:f>
        <x:v>-420000</x:v>
      </x:c>
    </x:row>
    <x:row r="21" ht="24" customHeight="1">
      <x:c r="A21" s="28" t="str">
        <x:v>5000</x:v>
      </x:c>
      <x:c r="B21" s="28" t="str">
        <x:v>Payroll Expense</x:v>
      </x:c>
      <x:c r="C21" s="28" t="str">
        <x:v>Expense</x:v>
      </x:c>
      <x:c r="D21" s="28" t="str">
        <x:v>Operating expense</x:v>
      </x:c>
      <x:c r="E21" s="43" t="n">
        <x:v>1850000</x:v>
      </x:c>
      <x:c r="F21" s="43" t="n">
        <x:v>0</x:v>
      </x:c>
      <x:c r="G21" s="43" t="n">
        <x:f>E21-F21</x:f>
        <x:v>1850000</x:v>
      </x:c>
    </x:row>
    <x:row r="22" ht="24" customHeight="1">
      <x:c r="A22" s="28" t="str">
        <x:v>5100</x:v>
      </x:c>
      <x:c r="B22" s="28" t="str">
        <x:v>Utilities Expense</x:v>
      </x:c>
      <x:c r="C22" s="28" t="str">
        <x:v>Expense</x:v>
      </x:c>
      <x:c r="D22" s="28" t="str">
        <x:v>Operating expense</x:v>
      </x:c>
      <x:c r="E22" s="43" t="n">
        <x:v>560000</x:v>
      </x:c>
      <x:c r="F22" s="43" t="n">
        <x:v>0</x:v>
      </x:c>
      <x:c r="G22" s="43" t="n">
        <x:f>E22-F22</x:f>
        <x:v>560000</x:v>
      </x:c>
    </x:row>
    <x:row r="23" ht="24" customHeight="1">
      <x:c r="A23" s="28" t="str">
        <x:v>5200</x:v>
      </x:c>
      <x:c r="B23" s="28" t="str">
        <x:v>Repairs &amp; Maintenance</x:v>
      </x:c>
      <x:c r="C23" s="28" t="str">
        <x:v>Expense</x:v>
      </x:c>
      <x:c r="D23" s="28" t="str">
        <x:v>Operating expense</x:v>
      </x:c>
      <x:c r="E23" s="43" t="n">
        <x:v>318400</x:v>
      </x:c>
      <x:c r="F23" s="43" t="n">
        <x:v>0</x:v>
      </x:c>
      <x:c r="G23" s="43" t="n">
        <x:f>E23-F23</x:f>
        <x:v>318400</x:v>
      </x:c>
    </x:row>
    <x:row r="24" ht="24" customHeight="1">
      <x:c r="A24" s="28" t="str">
        <x:v>5300</x:v>
      </x:c>
      <x:c r="B24" s="28" t="str">
        <x:v>Depreciation Expense</x:v>
      </x:c>
      <x:c r="C24" s="28" t="str">
        <x:v>Expense</x:v>
      </x:c>
      <x:c r="D24" s="28" t="str">
        <x:v>Operating expense</x:v>
      </x:c>
      <x:c r="E24" s="43" t="n">
        <x:v>284750</x:v>
      </x:c>
      <x:c r="F24" s="43" t="n">
        <x:v>0</x:v>
      </x:c>
      <x:c r="G24" s="43" t="n">
        <x:f>E24-F24</x:f>
        <x:v>284750</x:v>
      </x:c>
    </x:row>
    <x:row r="25" ht="24" customHeight="1">
      <x:c r="A25" s="28" t="str">
        <x:v>5400</x:v>
      </x:c>
      <x:c r="B25" s="28" t="str">
        <x:v>Insurance Expense</x:v>
      </x:c>
      <x:c r="C25" s="28" t="str">
        <x:v>Expense</x:v>
      </x:c>
      <x:c r="D25" s="28" t="str">
        <x:v>Operating expense</x:v>
      </x:c>
      <x:c r="E25" s="43" t="n">
        <x:v>210000</x:v>
      </x:c>
      <x:c r="F25" s="43" t="n">
        <x:v>0</x:v>
      </x:c>
      <x:c r="G25" s="43" t="n">
        <x:f>E25-F25</x:f>
        <x:v>210000</x:v>
      </x:c>
    </x:row>
    <x:row r="26" ht="24" customHeight="1">
      <x:c r="A26" s="28" t="str">
        <x:v>5500</x:v>
      </x:c>
      <x:c r="B26" s="28" t="str">
        <x:v>Administrative Expense</x:v>
      </x:c>
      <x:c r="C26" s="28" t="str">
        <x:v>Expense</x:v>
      </x:c>
      <x:c r="D26" s="28" t="str">
        <x:v>Operating expense</x:v>
      </x:c>
      <x:c r="E26" s="43" t="n">
        <x:v>270000</x:v>
      </x:c>
      <x:c r="F26" s="43" t="n">
        <x:v>0</x:v>
      </x:c>
      <x:c r="G26" s="43" t="n">
        <x:f>E26-F26</x:f>
        <x:v>270000</x:v>
      </x:c>
    </x:row>
    <x:row r="27" ht="24" customHeight="1">
      <x:c r="A27" s="28" t="str">
        <x:v>5600</x:v>
      </x:c>
      <x:c r="B27" s="28" t="str">
        <x:v>Interest Expense</x:v>
      </x:c>
      <x:c r="C27" s="28" t="str">
        <x:v>Expense</x:v>
      </x:c>
      <x:c r="D27" s="28" t="str">
        <x:v>Other expense</x:v>
      </x:c>
      <x:c r="E27" s="43" t="n">
        <x:v>211180</x:v>
      </x:c>
      <x:c r="F27" s="43" t="n">
        <x:v>0</x:v>
      </x:c>
      <x:c r="G27" s="43" t="n">
        <x:f>E27-F27</x:f>
        <x:v>211180</x:v>
      </x:c>
    </x:row>
    <x:row r="28" ht="24" customHeight="1">
      <x:c r="A28" s="17" t="str">
        <x:v>5700</x:v>
      </x:c>
      <x:c r="B28" s="17" t="str">
        <x:v>Loss on Asset Disposal</x:v>
      </x:c>
      <x:c r="C28" s="17" t="str">
        <x:v>Expense</x:v>
      </x:c>
      <x:c r="D28" s="17" t="str">
        <x:v>Other expense</x:v>
      </x:c>
      <x:c r="E28" s="44" t="n">
        <x:v>0</x:v>
      </x:c>
      <x:c r="F28" s="44" t="n">
        <x:v>0</x:v>
      </x:c>
      <x:c r="G28" s="44" t="n">
        <x:f>E28-F28</x:f>
        <x:v>0</x:v>
      </x:c>
    </x:row>
    <x:row r="29">
      <x:c r="A29" s="42" t="str">
        <x:v>Trial balance control</x:v>
      </x:c>
      <x:c r="B29" s="42"/>
      <x:c r="C29" s="42"/>
      <x:c r="D29" s="42"/>
      <x:c r="E29" s="45" t="n">
        <x:f>SUM(E5:E28)</x:f>
        <x:v>24112000</x:v>
      </x:c>
      <x:c r="F29" s="45" t="n">
        <x:f>SUM(F5:F28)</x:f>
        <x:v>24112000</x:v>
      </x:c>
      <x:c r="G29" s="45" t="n">
        <x:f>E29-F29</x:f>
        <x:v>0</x:v>
      </x:c>
    </x:row>
    <x:row r="31">
      <x:c r="A31" s="37" t="str">
        <x:v>What to do: confirm the control is zero, then use the workstream column to locate independent support. A balanced trial balance only proves debits equal credits; it does not prove every balance is valid.</x:v>
      </x:c>
      <x:c r="B31" s="37"/>
      <x:c r="C31" s="37"/>
      <x:c r="D31" s="37"/>
      <x:c r="E31" s="37"/>
      <x:c r="F31" s="37"/>
      <x:c r="G31" s="37"/>
    </x:row>
    <x:row r="32">
      <x:c r="A32" s="37"/>
      <x:c r="B32" s="37"/>
      <x:c r="C32" s="37"/>
      <x:c r="D32" s="37"/>
      <x:c r="E32" s="37"/>
      <x:c r="F32" s="37"/>
      <x:c r="G32" s="37"/>
    </x:row>
    <x:row r="33">
      <x:c r="A33" s="37"/>
      <x:c r="B33" s="37"/>
      <x:c r="C33" s="37"/>
      <x:c r="D33" s="37"/>
      <x:c r="E33" s="37"/>
      <x:c r="F33" s="37"/>
      <x:c r="G33" s="37"/>
    </x:row>
  </x:sheetData>
  <x:mergeCells>
    <x:mergeCell ref="A1:G1"/>
    <x:mergeCell ref="A2:G2"/>
    <x:mergeCell ref="A29:D29"/>
    <x:mergeCell ref="A31:G33"/>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6" hidden="0" customWidth="1"/>
    <x:col min="2" max="2" width="17" hidden="0" customWidth="1"/>
    <x:col min="3" max="3" width="18" hidden="0" customWidth="1"/>
    <x:col min="4" max="4" width="18" hidden="0" customWidth="1"/>
    <x:col min="5" max="5" width="32" hidden="0" customWidth="1"/>
    <x:col min="6" max="6" width="16" hidden="0" customWidth="1"/>
    <x:col min="7" max="7" width="18" hidden="0" customWidth="1"/>
    <x:col min="8" max="8" width="15" hidden="0" customWidth="1"/>
    <x:col min="9" max="9" width="28" hidden="0" customWidth="1"/>
  </x:cols>
  <x:sheetData>
    <x:row r="1" ht="34" customHeight="1">
      <x:c r="A1" s="3" t="str">
        <x:v>Bank Statement Activity</x:v>
      </x:c>
      <x:c r="B1" s="3"/>
      <x:c r="C1" s="3"/>
      <x:c r="D1" s="3"/>
      <x:c r="E1" s="3"/>
      <x:c r="F1" s="3"/>
      <x:c r="G1" s="3"/>
      <x:c r="H1" s="3"/>
      <x:c r="I1" s="3"/>
    </x:row>
    <x:row r="2" ht="30" customHeight="1">
      <x:c r="A2" s="7" t="str">
        <x:v>Operating account ending 4821 · Independent bank record · April 2026</x:v>
      </x:c>
      <x:c r="B2" s="7"/>
      <x:c r="C2" s="7"/>
      <x:c r="D2" s="7"/>
      <x:c r="E2" s="7"/>
      <x:c r="F2" s="7"/>
      <x:c r="G2" s="7"/>
      <x:c r="H2" s="7"/>
      <x:c r="I2" s="7"/>
    </x:row>
    <x:row r="4" ht="31" customHeight="1">
      <x:c r="A4" s="25" t="str">
        <x:v>Statement date</x:v>
      </x:c>
      <x:c r="B4" s="25" t="str">
        <x:v>Bank reference</x:v>
      </x:c>
      <x:c r="C4" s="25" t="str">
        <x:v>Company reference</x:v>
      </x:c>
      <x:c r="D4" s="25" t="str">
        <x:v>Type</x:v>
      </x:c>
      <x:c r="E4" s="25" t="str">
        <x:v>Description</x:v>
      </x:c>
      <x:c r="F4" s="25" t="str">
        <x:v>Withdrawals</x:v>
      </x:c>
      <x:c r="G4" s="25" t="str">
        <x:v>Deposits</x:v>
      </x:c>
      <x:c r="H4" s="25" t="str">
        <x:v>GL match count</x:v>
      </x:c>
      <x:c r="I4" s="25" t="str">
        <x:v>Review flag</x:v>
      </x:c>
    </x:row>
    <x:row r="5" ht="24" customHeight="1">
      <x:c r="A5" s="46" t="n">
        <x:v>46115</x:v>
      </x:c>
      <x:c r="B5" s="28" t="str">
        <x:v>BK-0403-001</x:v>
      </x:c>
      <x:c r="C5" s="28" t="str">
        <x:v>RCPT-0403</x:v>
      </x:c>
      <x:c r="D5" s="28" t="str">
        <x:v>Deposit</x:v>
      </x:c>
      <x:c r="E5" s="28" t="str">
        <x:v>Tenant receipts batch</x:v>
      </x:c>
      <x:c r="F5" s="43" t="n">
        <x:v>0</x:v>
      </x:c>
      <x:c r="G5" s="43" t="n">
        <x:v>500000</x:v>
      </x:c>
      <x:c r="H5" s="28" t="n">
        <x:f>COUNTIF('CASH GL'!$B$5:$B$18,C5)</x:f>
        <x:v>1</x:v>
      </x:c>
      <x:c r="I5" s="28" t="str">
        <x:f>IF(H5=0,"REVIEW — no GL match","CLEAR")</x:f>
        <x:v>CLEAR</x:v>
      </x:c>
    </x:row>
    <x:row r="6" ht="24" customHeight="1">
      <x:c r="A6" s="46" t="n">
        <x:v>46117</x:v>
      </x:c>
      <x:c r="B6" s="28" t="str">
        <x:v>BK-0405-006</x:v>
      </x:c>
      <x:c r="C6" s="28" t="str">
        <x:v>PAY-0405</x:v>
      </x:c>
      <x:c r="D6" s="28" t="str">
        <x:v>ACH</x:v>
      </x:c>
      <x:c r="E6" s="28" t="str">
        <x:v>Payroll funding</x:v>
      </x:c>
      <x:c r="F6" s="43" t="n">
        <x:v>350000</x:v>
      </x:c>
      <x:c r="G6" s="43" t="n">
        <x:v>0</x:v>
      </x:c>
      <x:c r="H6" s="28" t="n">
        <x:f>COUNTIF('CASH GL'!$B$5:$B$18,C6)</x:f>
        <x:v>1</x:v>
      </x:c>
      <x:c r="I6" s="28" t="str">
        <x:f>IF(H6=0,"REVIEW — no GL match","CLEAR")</x:f>
        <x:v>CLEAR</x:v>
      </x:c>
    </x:row>
    <x:row r="7" ht="24" customHeight="1">
      <x:c r="A7" s="46" t="n">
        <x:v>46122</x:v>
      </x:c>
      <x:c r="B7" s="28" t="str">
        <x:v>BK-0410-011</x:v>
      </x:c>
      <x:c r="C7" s="28" t="str">
        <x:v>PAY-0410</x:v>
      </x:c>
      <x:c r="D7" s="28" t="str">
        <x:v>ACH</x:v>
      </x:c>
      <x:c r="E7" s="28" t="str">
        <x:v>Utility payment</x:v>
      </x:c>
      <x:c r="F7" s="43" t="n">
        <x:v>86400</x:v>
      </x:c>
      <x:c r="G7" s="43" t="n">
        <x:v>0</x:v>
      </x:c>
      <x:c r="H7" s="28" t="n">
        <x:f>COUNTIF('CASH GL'!$B$5:$B$18,C7)</x:f>
        <x:v>1</x:v>
      </x:c>
      <x:c r="I7" s="28" t="str">
        <x:f>IF(H7=0,"REVIEW — no GL match","CLEAR")</x:f>
        <x:v>CLEAR</x:v>
      </x:c>
    </x:row>
    <x:row r="8" ht="24" customHeight="1">
      <x:c r="A8" s="46" t="n">
        <x:v>46123</x:v>
      </x:c>
      <x:c r="B8" s="28" t="str">
        <x:v>BK-0411-002</x:v>
      </x:c>
      <x:c r="C8" s="28" t="str">
        <x:v>RCPT-0411</x:v>
      </x:c>
      <x:c r="D8" s="28" t="str">
        <x:v>Deposit</x:v>
      </x:c>
      <x:c r="E8" s="28" t="str">
        <x:v>Tenant receipts batch</x:v>
      </x:c>
      <x:c r="F8" s="43" t="n">
        <x:v>0</x:v>
      </x:c>
      <x:c r="G8" s="43" t="n">
        <x:v>350000</x:v>
      </x:c>
      <x:c r="H8" s="28" t="n">
        <x:f>COUNTIF('CASH GL'!$B$5:$B$18,C8)</x:f>
        <x:v>1</x:v>
      </x:c>
      <x:c r="I8" s="28" t="str">
        <x:f>IF(H8=0,"REVIEW — no GL match","CLEAR")</x:f>
        <x:v>CLEAR</x:v>
      </x:c>
    </x:row>
    <x:row r="9" ht="24" customHeight="1">
      <x:c r="A9" s="46" t="n">
        <x:v>46127</x:v>
      </x:c>
      <x:c r="B9" s="28" t="str">
        <x:v>BK-0415-015</x:v>
      </x:c>
      <x:c r="C9" s="28" t="str">
        <x:v>PAY-0415</x:v>
      </x:c>
      <x:c r="D9" s="28" t="str">
        <x:v>ACH</x:v>
      </x:c>
      <x:c r="E9" s="28" t="str">
        <x:v>Debt service interest</x:v>
      </x:c>
      <x:c r="F9" s="43" t="n">
        <x:v>211180</x:v>
      </x:c>
      <x:c r="G9" s="43" t="n">
        <x:v>0</x:v>
      </x:c>
      <x:c r="H9" s="28" t="n">
        <x:f>COUNTIF('CASH GL'!$B$5:$B$18,C9)</x:f>
        <x:v>1</x:v>
      </x:c>
      <x:c r="I9" s="28" t="str">
        <x:f>IF(H9=0,"REVIEW — no GL match","CLEAR")</x:f>
        <x:v>CLEAR</x:v>
      </x:c>
    </x:row>
    <x:row r="10" ht="24" customHeight="1">
      <x:c r="A10" s="46" t="n">
        <x:v>46130</x:v>
      </x:c>
      <x:c r="B10" s="28" t="str">
        <x:v>BK-0418-018</x:v>
      </x:c>
      <x:c r="C10" s="28" t="str">
        <x:v>PAY-0418</x:v>
      </x:c>
      <x:c r="D10" s="28" t="str">
        <x:v>ACH</x:v>
      </x:c>
      <x:c r="E10" s="28" t="str">
        <x:v>Administrative vendors</x:v>
      </x:c>
      <x:c r="F10" s="43" t="n">
        <x:v>80000</x:v>
      </x:c>
      <x:c r="G10" s="43" t="n">
        <x:v>0</x:v>
      </x:c>
      <x:c r="H10" s="28" t="n">
        <x:f>COUNTIF('CASH GL'!$B$5:$B$18,C10)</x:f>
        <x:v>1</x:v>
      </x:c>
      <x:c r="I10" s="28" t="str">
        <x:f>IF(H10=0,"REVIEW — no GL match","CLEAR")</x:f>
        <x:v>CLEAR</x:v>
      </x:c>
    </x:row>
    <x:row r="11" ht="24" customHeight="1">
      <x:c r="A11" s="46" t="n">
        <x:v>46132</x:v>
      </x:c>
      <x:c r="B11" s="28" t="str">
        <x:v>BK-0420-019</x:v>
      </x:c>
      <x:c r="C11" s="28" t="str">
        <x:v>PAY-0420</x:v>
      </x:c>
      <x:c r="D11" s="28" t="str">
        <x:v>ACH</x:v>
      </x:c>
      <x:c r="E11" s="28" t="str">
        <x:v>Insurance payment</x:v>
      </x:c>
      <x:c r="F11" s="43" t="n">
        <x:v>50000</x:v>
      </x:c>
      <x:c r="G11" s="43" t="n">
        <x:v>0</x:v>
      </x:c>
      <x:c r="H11" s="28" t="n">
        <x:f>COUNTIF('CASH GL'!$B$5:$B$18,C11)</x:f>
        <x:v>1</x:v>
      </x:c>
      <x:c r="I11" s="28" t="str">
        <x:f>IF(H11=0,"REVIEW — no GL match","CLEAR")</x:f>
        <x:v>CLEAR</x:v>
      </x:c>
    </x:row>
    <x:row r="12" ht="24" customHeight="1">
      <x:c r="A12" s="46" t="n">
        <x:v>46134</x:v>
      </x:c>
      <x:c r="B12" s="28" t="str">
        <x:v>BK-0422-003</x:v>
      </x:c>
      <x:c r="C12" s="28" t="str">
        <x:v>RCPT-0422</x:v>
      </x:c>
      <x:c r="D12" s="28" t="str">
        <x:v>Deposit</x:v>
      </x:c>
      <x:c r="E12" s="28" t="str">
        <x:v>Tenant receipts batch</x:v>
      </x:c>
      <x:c r="F12" s="43" t="n">
        <x:v>0</x:v>
      </x:c>
      <x:c r="G12" s="43" t="n">
        <x:v>225000</x:v>
      </x:c>
      <x:c r="H12" s="28" t="n">
        <x:f>COUNTIF('CASH GL'!$B$5:$B$18,C12)</x:f>
        <x:v>1</x:v>
      </x:c>
      <x:c r="I12" s="28" t="str">
        <x:f>IF(H12=0,"REVIEW — no GL match","CLEAR")</x:f>
        <x:v>CLEAR</x:v>
      </x:c>
    </x:row>
    <x:row r="13" ht="24" customHeight="1">
      <x:c r="A13" s="47" t="n">
        <x:v>46136</x:v>
      </x:c>
      <x:c r="B13" s="17" t="str">
        <x:v>BK-0424-021</x:v>
      </x:c>
      <x:c r="C13" s="17" t="str">
        <x:v>PAY-0424</x:v>
      </x:c>
      <x:c r="D13" s="17" t="str">
        <x:v>ACH</x:v>
      </x:c>
      <x:c r="E13" s="17" t="str">
        <x:v>Vendor payments batch</x:v>
      </x:c>
      <x:c r="F13" s="44" t="n">
        <x:v>100550</x:v>
      </x:c>
      <x:c r="G13" s="44" t="n">
        <x:v>0</x:v>
      </x:c>
      <x:c r="H13" s="17" t="n">
        <x:f>COUNTIF('CASH GL'!$B$5:$B$18,C13)</x:f>
        <x:v>1</x:v>
      </x:c>
      <x:c r="I13" s="17" t="str">
        <x:f>IF(H13=0,"REVIEW — no GL match","CLEAR")</x:f>
        <x:v>CLEAR</x:v>
      </x:c>
    </x:row>
    <x:row r="15">
      <x:c r="A15" s="42" t="str">
        <x:v>Statement activity subtotal</x:v>
      </x:c>
      <x:c r="B15" s="42"/>
      <x:c r="C15" s="42"/>
      <x:c r="D15" s="42"/>
      <x:c r="E15" s="42"/>
      <x:c r="F15" s="45" t="n">
        <x:f>SUM(F5:F13)</x:f>
        <x:v>878130</x:v>
      </x:c>
      <x:c r="G15" s="45" t="n">
        <x:f>SUM(G5:G13)</x:f>
        <x:v>1075000</x:v>
      </x:c>
      <x:c r="H15" s="42"/>
      <x:c r="I15" s="42"/>
    </x:row>
    <x:row r="17">
      <x:c r="A17" t="str">
        <x:v>Beginning statement balance</x:v>
      </x:c>
      <x:c r="F17" s="48" t="n">
        <x:v>2000000</x:v>
      </x:c>
      <x:c r="G17" s="48"/>
    </x:row>
    <x:row r="18">
      <x:c r="A18" s="42" t="str">
        <x:v>Ending statement balance</x:v>
      </x:c>
      <x:c r="B18" s="42"/>
      <x:c r="C18" s="42"/>
      <x:c r="D18" s="42"/>
      <x:c r="E18" s="42"/>
      <x:c r="F18" s="45" t="n">
        <x:f>F17+G15-F15</x:f>
        <x:v>2196870</x:v>
      </x:c>
      <x:c r="G18" s="45"/>
      <x:c r="H18" s="42"/>
      <x:c r="I18" s="42"/>
    </x:row>
    <x:row r="20">
      <x:c r="A20" s="37" t="str">
        <x:v>Evidence question: which book transactions have not yet appeared at the bank? Use CASH GL and BANK SUPPORT. Do not treat timing differences as automatic book errors.</x:v>
      </x:c>
      <x:c r="B20" s="37"/>
      <x:c r="C20" s="37"/>
      <x:c r="D20" s="37"/>
      <x:c r="E20" s="37"/>
      <x:c r="F20" s="37"/>
      <x:c r="G20" s="37"/>
      <x:c r="H20" s="37"/>
      <x:c r="I20" s="37"/>
    </x:row>
    <x:row r="21">
      <x:c r="A21" s="37"/>
      <x:c r="B21" s="37"/>
      <x:c r="C21" s="37"/>
      <x:c r="D21" s="37"/>
      <x:c r="E21" s="37"/>
      <x:c r="F21" s="37"/>
      <x:c r="G21" s="37"/>
      <x:c r="H21" s="37"/>
      <x:c r="I21" s="37"/>
    </x:row>
    <x:row r="22">
      <x:c r="A22" s="37"/>
      <x:c r="B22" s="37"/>
      <x:c r="C22" s="37"/>
      <x:c r="D22" s="37"/>
      <x:c r="E22" s="37"/>
      <x:c r="F22" s="37"/>
      <x:c r="G22" s="37"/>
      <x:c r="H22" s="37"/>
      <x:c r="I22" s="37"/>
    </x:row>
  </x:sheetData>
  <x:mergeCells>
    <x:mergeCell ref="A1:I1"/>
    <x:mergeCell ref="A2:I2"/>
    <x:mergeCell ref="A15:E15"/>
    <x:mergeCell ref="A17:E17"/>
    <x:mergeCell ref="F17:G17"/>
    <x:mergeCell ref="A18:E18"/>
    <x:mergeCell ref="F18:G18"/>
    <x:mergeCell ref="A20:I22"/>
  </x:mergeCells>
  <x:conditionalFormatting sqref="I5:I13">
    <x:cfRule type="containsText" dxfId="0" priority="1" operator="containsText" text="REVIEW"/>
    <x:cfRule type="containsText" dxfId="1" priority="2" operator="containsText" text="CLEAR"/>
  </x:conditionalFormatting>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6" hidden="0" customWidth="1"/>
    <x:col min="2" max="2" width="17" hidden="0" customWidth="1"/>
    <x:col min="3" max="3" width="18" hidden="0" customWidth="1"/>
    <x:col min="4" max="4" width="34" hidden="0" customWidth="1"/>
    <x:col min="5" max="5" width="18" hidden="0" customWidth="1"/>
    <x:col min="6" max="6" width="18" hidden="0" customWidth="1"/>
    <x:col min="7" max="7" width="18" hidden="0" customWidth="1"/>
    <x:col min="8" max="8" width="16" hidden="0" customWidth="1"/>
    <x:col min="9" max="9" width="30" hidden="0" customWidth="1"/>
  </x:cols>
  <x:sheetData>
    <x:row r="1" ht="34" customHeight="1">
      <x:c r="A1" s="3" t="str">
        <x:v>Cash General Ledger Detail</x:v>
      </x:c>
      <x:c r="B1" s="3"/>
      <x:c r="C1" s="3"/>
      <x:c r="D1" s="3"/>
      <x:c r="E1" s="3"/>
      <x:c r="F1" s="3"/>
      <x:c r="G1" s="3"/>
      <x:c r="H1" s="3"/>
      <x:c r="I1" s="3"/>
    </x:row>
    <x:row r="2" ht="30" customHeight="1">
      <x:c r="A2" s="7" t="str">
        <x:v>Account 1000 · Company book record · April 2026</x:v>
      </x:c>
      <x:c r="B2" s="7"/>
      <x:c r="C2" s="7"/>
      <x:c r="D2" s="7"/>
      <x:c r="E2" s="7"/>
      <x:c r="F2" s="7"/>
      <x:c r="G2" s="7"/>
      <x:c r="H2" s="7"/>
      <x:c r="I2" s="7"/>
    </x:row>
    <x:row r="4" ht="31" customHeight="1">
      <x:c r="A4" s="25" t="str">
        <x:v>Posting date</x:v>
      </x:c>
      <x:c r="B4" s="25" t="str">
        <x:v>Reference</x:v>
      </x:c>
      <x:c r="C4" s="25" t="str">
        <x:v>Type</x:v>
      </x:c>
      <x:c r="D4" s="25" t="str">
        <x:v>Description</x:v>
      </x:c>
      <x:c r="E4" s="25" t="str">
        <x:v>Debit</x:v>
      </x:c>
      <x:c r="F4" s="25" t="str">
        <x:v>Credit</x:v>
      </x:c>
      <x:c r="G4" s="25" t="str">
        <x:v>Running balance</x:v>
      </x:c>
      <x:c r="H4" s="25" t="str">
        <x:v>Bank match count</x:v>
      </x:c>
      <x:c r="I4" s="25" t="str">
        <x:v>Review flag</x:v>
      </x:c>
    </x:row>
    <x:row r="5" ht="24" customHeight="1">
      <x:c r="A5" s="46" t="n">
        <x:v>46115</x:v>
      </x:c>
      <x:c r="B5" s="28" t="str">
        <x:v>RCPT-0403</x:v>
      </x:c>
      <x:c r="C5" s="28" t="str">
        <x:v>Receipt</x:v>
      </x:c>
      <x:c r="D5" s="28" t="str">
        <x:v>Tenant receipts batch</x:v>
      </x:c>
      <x:c r="E5" s="43" t="n">
        <x:v>500000</x:v>
      </x:c>
      <x:c r="F5" s="43" t="n">
        <x:v>0</x:v>
      </x:c>
      <x:c r="G5" s="43" t="n">
        <x:f>2000000+E5-F5</x:f>
        <x:v>2500000</x:v>
      </x:c>
      <x:c r="H5" s="28" t="n">
        <x:f>COUNTIF('BANK STATEMENT'!$C$5:$C$13,B5)</x:f>
        <x:v>1</x:v>
      </x:c>
      <x:c r="I5" s="28" t="str">
        <x:f>IF(H5=0,"REVIEW — no bank match","CLEAR")</x:f>
        <x:v>CLEAR</x:v>
      </x:c>
    </x:row>
    <x:row r="6" ht="24" customHeight="1">
      <x:c r="A6" s="46" t="n">
        <x:v>46117</x:v>
      </x:c>
      <x:c r="B6" s="28" t="str">
        <x:v>PAY-0405</x:v>
      </x:c>
      <x:c r="C6" s="28" t="str">
        <x:v>ACH</x:v>
      </x:c>
      <x:c r="D6" s="28" t="str">
        <x:v>Payroll funding</x:v>
      </x:c>
      <x:c r="E6" s="43" t="n">
        <x:v>0</x:v>
      </x:c>
      <x:c r="F6" s="43" t="n">
        <x:v>350000</x:v>
      </x:c>
      <x:c r="G6" s="43" t="n">
        <x:f>G5+E6-F6</x:f>
        <x:v>2150000</x:v>
      </x:c>
      <x:c r="H6" s="28" t="n">
        <x:f>COUNTIF('BANK STATEMENT'!$C$5:$C$13,B6)</x:f>
        <x:v>1</x:v>
      </x:c>
      <x:c r="I6" s="28" t="str">
        <x:f>IF(H6=0,"REVIEW — no bank match","CLEAR")</x:f>
        <x:v>CLEAR</x:v>
      </x:c>
    </x:row>
    <x:row r="7" ht="24" customHeight="1">
      <x:c r="A7" s="46" t="n">
        <x:v>46122</x:v>
      </x:c>
      <x:c r="B7" s="28" t="str">
        <x:v>PAY-0410</x:v>
      </x:c>
      <x:c r="C7" s="28" t="str">
        <x:v>ACH</x:v>
      </x:c>
      <x:c r="D7" s="28" t="str">
        <x:v>Utility payment</x:v>
      </x:c>
      <x:c r="E7" s="43" t="n">
        <x:v>0</x:v>
      </x:c>
      <x:c r="F7" s="43" t="n">
        <x:v>86400</x:v>
      </x:c>
      <x:c r="G7" s="43" t="n">
        <x:f>G6+E7-F7</x:f>
        <x:v>2063600</x:v>
      </x:c>
      <x:c r="H7" s="28" t="n">
        <x:f>COUNTIF('BANK STATEMENT'!$C$5:$C$13,B7)</x:f>
        <x:v>1</x:v>
      </x:c>
      <x:c r="I7" s="28" t="str">
        <x:f>IF(H7=0,"REVIEW — no bank match","CLEAR")</x:f>
        <x:v>CLEAR</x:v>
      </x:c>
    </x:row>
    <x:row r="8" ht="24" customHeight="1">
      <x:c r="A8" s="46" t="n">
        <x:v>46123</x:v>
      </x:c>
      <x:c r="B8" s="28" t="str">
        <x:v>RCPT-0411</x:v>
      </x:c>
      <x:c r="C8" s="28" t="str">
        <x:v>Receipt</x:v>
      </x:c>
      <x:c r="D8" s="28" t="str">
        <x:v>Tenant receipts batch</x:v>
      </x:c>
      <x:c r="E8" s="43" t="n">
        <x:v>350000</x:v>
      </x:c>
      <x:c r="F8" s="43" t="n">
        <x:v>0</x:v>
      </x:c>
      <x:c r="G8" s="43" t="n">
        <x:f>G7+E8-F8</x:f>
        <x:v>2413600</x:v>
      </x:c>
      <x:c r="H8" s="28" t="n">
        <x:f>COUNTIF('BANK STATEMENT'!$C$5:$C$13,B8)</x:f>
        <x:v>1</x:v>
      </x:c>
      <x:c r="I8" s="28" t="str">
        <x:f>IF(H8=0,"REVIEW — no bank match","CLEAR")</x:f>
        <x:v>CLEAR</x:v>
      </x:c>
    </x:row>
    <x:row r="9" ht="24" customHeight="1">
      <x:c r="A9" s="46" t="n">
        <x:v>46127</x:v>
      </x:c>
      <x:c r="B9" s="28" t="str">
        <x:v>PAY-0415</x:v>
      </x:c>
      <x:c r="C9" s="28" t="str">
        <x:v>ACH</x:v>
      </x:c>
      <x:c r="D9" s="28" t="str">
        <x:v>Debt service interest</x:v>
      </x:c>
      <x:c r="E9" s="43" t="n">
        <x:v>0</x:v>
      </x:c>
      <x:c r="F9" s="43" t="n">
        <x:v>211180</x:v>
      </x:c>
      <x:c r="G9" s="43" t="n">
        <x:f>G8+E9-F9</x:f>
        <x:v>2202420</x:v>
      </x:c>
      <x:c r="H9" s="28" t="n">
        <x:f>COUNTIF('BANK STATEMENT'!$C$5:$C$13,B9)</x:f>
        <x:v>1</x:v>
      </x:c>
      <x:c r="I9" s="28" t="str">
        <x:f>IF(H9=0,"REVIEW — no bank match","CLEAR")</x:f>
        <x:v>CLEAR</x:v>
      </x:c>
    </x:row>
    <x:row r="10" ht="24" customHeight="1">
      <x:c r="A10" s="46" t="n">
        <x:v>46130</x:v>
      </x:c>
      <x:c r="B10" s="28" t="str">
        <x:v>PAY-0418</x:v>
      </x:c>
      <x:c r="C10" s="28" t="str">
        <x:v>ACH</x:v>
      </x:c>
      <x:c r="D10" s="28" t="str">
        <x:v>Administrative vendors</x:v>
      </x:c>
      <x:c r="E10" s="43" t="n">
        <x:v>0</x:v>
      </x:c>
      <x:c r="F10" s="43" t="n">
        <x:v>80000</x:v>
      </x:c>
      <x:c r="G10" s="43" t="n">
        <x:f>G9+E10-F10</x:f>
        <x:v>2122420</x:v>
      </x:c>
      <x:c r="H10" s="28" t="n">
        <x:f>COUNTIF('BANK STATEMENT'!$C$5:$C$13,B10)</x:f>
        <x:v>1</x:v>
      </x:c>
      <x:c r="I10" s="28" t="str">
        <x:f>IF(H10=0,"REVIEW — no bank match","CLEAR")</x:f>
        <x:v>CLEAR</x:v>
      </x:c>
    </x:row>
    <x:row r="11" ht="24" customHeight="1">
      <x:c r="A11" s="46" t="n">
        <x:v>46132</x:v>
      </x:c>
      <x:c r="B11" s="28" t="str">
        <x:v>PAY-0420</x:v>
      </x:c>
      <x:c r="C11" s="28" t="str">
        <x:v>ACH</x:v>
      </x:c>
      <x:c r="D11" s="28" t="str">
        <x:v>Insurance payment</x:v>
      </x:c>
      <x:c r="E11" s="43" t="n">
        <x:v>0</x:v>
      </x:c>
      <x:c r="F11" s="43" t="n">
        <x:v>50000</x:v>
      </x:c>
      <x:c r="G11" s="43" t="n">
        <x:f>G10+E11-F11</x:f>
        <x:v>2072420</x:v>
      </x:c>
      <x:c r="H11" s="28" t="n">
        <x:f>COUNTIF('BANK STATEMENT'!$C$5:$C$13,B11)</x:f>
        <x:v>1</x:v>
      </x:c>
      <x:c r="I11" s="28" t="str">
        <x:f>IF(H11=0,"REVIEW — no bank match","CLEAR")</x:f>
        <x:v>CLEAR</x:v>
      </x:c>
    </x:row>
    <x:row r="12" ht="24" customHeight="1">
      <x:c r="A12" s="46" t="n">
        <x:v>46134</x:v>
      </x:c>
      <x:c r="B12" s="28" t="str">
        <x:v>RCPT-0422</x:v>
      </x:c>
      <x:c r="C12" s="28" t="str">
        <x:v>Receipt</x:v>
      </x:c>
      <x:c r="D12" s="28" t="str">
        <x:v>Tenant receipts batch</x:v>
      </x:c>
      <x:c r="E12" s="43" t="n">
        <x:v>225000</x:v>
      </x:c>
      <x:c r="F12" s="43" t="n">
        <x:v>0</x:v>
      </x:c>
      <x:c r="G12" s="43" t="n">
        <x:f>G11+E12-F12</x:f>
        <x:v>2297420</x:v>
      </x:c>
      <x:c r="H12" s="28" t="n">
        <x:f>COUNTIF('BANK STATEMENT'!$C$5:$C$13,B12)</x:f>
        <x:v>1</x:v>
      </x:c>
      <x:c r="I12" s="28" t="str">
        <x:f>IF(H12=0,"REVIEW — no bank match","CLEAR")</x:f>
        <x:v>CLEAR</x:v>
      </x:c>
    </x:row>
    <x:row r="13" ht="24" customHeight="1">
      <x:c r="A13" s="46" t="n">
        <x:v>46136</x:v>
      </x:c>
      <x:c r="B13" s="28" t="str">
        <x:v>PAY-0424</x:v>
      </x:c>
      <x:c r="C13" s="28" t="str">
        <x:v>ACH</x:v>
      </x:c>
      <x:c r="D13" s="28" t="str">
        <x:v>Vendor payments batch</x:v>
      </x:c>
      <x:c r="E13" s="43" t="n">
        <x:v>0</x:v>
      </x:c>
      <x:c r="F13" s="43" t="n">
        <x:v>100550</x:v>
      </x:c>
      <x:c r="G13" s="43" t="n">
        <x:f>G12+E13-F13</x:f>
        <x:v>2196870</x:v>
      </x:c>
      <x:c r="H13" s="28" t="n">
        <x:f>COUNTIF('BANK STATEMENT'!$C$5:$C$13,B13)</x:f>
        <x:v>1</x:v>
      </x:c>
      <x:c r="I13" s="28" t="str">
        <x:f>IF(H13=0,"REVIEW — no bank match","CLEAR")</x:f>
        <x:v>CLEAR</x:v>
      </x:c>
    </x:row>
    <x:row r="14" ht="24" customHeight="1">
      <x:c r="A14" s="46" t="n">
        <x:v>46139</x:v>
      </x:c>
      <x:c r="B14" s="28" t="str">
        <x:v>CHK-10482</x:v>
      </x:c>
      <x:c r="C14" s="28" t="str">
        <x:v>Check</x:v>
      </x:c>
      <x:c r="D14" s="28" t="str">
        <x:v>Elevator service</x:v>
      </x:c>
      <x:c r="E14" s="43" t="n">
        <x:v>0</x:v>
      </x:c>
      <x:c r="F14" s="43" t="n">
        <x:v>12650</x:v>
      </x:c>
      <x:c r="G14" s="43" t="n">
        <x:f>G13+E14-F14</x:f>
        <x:v>2184220</x:v>
      </x:c>
      <x:c r="H14" s="28" t="n">
        <x:f>COUNTIF('BANK STATEMENT'!$C$5:$C$13,B14)</x:f>
        <x:v>0</x:v>
      </x:c>
      <x:c r="I14" s="28" t="str">
        <x:f>IF(H14=0,"REVIEW — no bank match","CLEAR")</x:f>
        <x:v>REVIEW — no bank match</x:v>
      </x:c>
    </x:row>
    <x:row r="15" ht="24" customHeight="1">
      <x:c r="A15" s="46" t="n">
        <x:v>46140</x:v>
      </x:c>
      <x:c r="B15" s="28" t="str">
        <x:v>CHK-10491</x:v>
      </x:c>
      <x:c r="C15" s="28" t="str">
        <x:v>Check</x:v>
      </x:c>
      <x:c r="D15" s="28" t="str">
        <x:v>Grounds supplies</x:v>
      </x:c>
      <x:c r="E15" s="43" t="n">
        <x:v>0</x:v>
      </x:c>
      <x:c r="F15" s="43" t="n">
        <x:v>8900</x:v>
      </x:c>
      <x:c r="G15" s="43" t="n">
        <x:f>G14+E15-F15</x:f>
        <x:v>2175320</x:v>
      </x:c>
      <x:c r="H15" s="28" t="n">
        <x:f>COUNTIF('BANK STATEMENT'!$C$5:$C$13,B15)</x:f>
        <x:v>0</x:v>
      </x:c>
      <x:c r="I15" s="28" t="str">
        <x:f>IF(H15=0,"REVIEW — no bank match","CLEAR")</x:f>
        <x:v>REVIEW — no bank match</x:v>
      </x:c>
    </x:row>
    <x:row r="16" ht="24" customHeight="1">
      <x:c r="A16" s="46" t="n">
        <x:v>46140</x:v>
      </x:c>
      <x:c r="B16" s="28" t="str">
        <x:v>CHK-10496</x:v>
      </x:c>
      <x:c r="C16" s="28" t="str">
        <x:v>Check</x:v>
      </x:c>
      <x:c r="D16" s="28" t="str">
        <x:v>Plumbing repair</x:v>
      </x:c>
      <x:c r="E16" s="43" t="n">
        <x:v>0</x:v>
      </x:c>
      <x:c r="F16" s="43" t="n">
        <x:v>6400</x:v>
      </x:c>
      <x:c r="G16" s="43" t="n">
        <x:f>G15+E16-F16</x:f>
        <x:v>2168920</x:v>
      </x:c>
      <x:c r="H16" s="28" t="n">
        <x:f>COUNTIF('BANK STATEMENT'!$C$5:$C$13,B16)</x:f>
        <x:v>0</x:v>
      </x:c>
      <x:c r="I16" s="28" t="str">
        <x:f>IF(H16=0,"REVIEW — no bank match","CLEAR")</x:f>
        <x:v>REVIEW — no bank match</x:v>
      </x:c>
    </x:row>
    <x:row r="17" ht="24" customHeight="1">
      <x:c r="A17" s="46" t="n">
        <x:v>46141</x:v>
      </x:c>
      <x:c r="B17" s="28" t="str">
        <x:v>DIT-0429</x:v>
      </x:c>
      <x:c r="C17" s="28" t="str">
        <x:v>Receipt</x:v>
      </x:c>
      <x:c r="D17" s="28" t="str">
        <x:v>Resident receipts batch</x:v>
      </x:c>
      <x:c r="E17" s="43" t="n">
        <x:v>9300</x:v>
      </x:c>
      <x:c r="F17" s="43" t="n">
        <x:v>0</x:v>
      </x:c>
      <x:c r="G17" s="43" t="n">
        <x:f>G16+E17-F17</x:f>
        <x:v>2178220</x:v>
      </x:c>
      <x:c r="H17" s="28" t="n">
        <x:f>COUNTIF('BANK STATEMENT'!$C$5:$C$13,B17)</x:f>
        <x:v>0</x:v>
      </x:c>
      <x:c r="I17" s="28" t="str">
        <x:f>IF(H17=0,"REVIEW — no bank match","CLEAR")</x:f>
        <x:v>REVIEW — no bank match</x:v>
      </x:c>
    </x:row>
    <x:row r="18" ht="24" customHeight="1">
      <x:c r="A18" s="47" t="n">
        <x:v>46142</x:v>
      </x:c>
      <x:c r="B18" s="17" t="str">
        <x:v>DIT-0430</x:v>
      </x:c>
      <x:c r="C18" s="17" t="str">
        <x:v>Receipt</x:v>
      </x:c>
      <x:c r="D18" s="17" t="str">
        <x:v>Resident receipts batch</x:v>
      </x:c>
      <x:c r="E18" s="44" t="n">
        <x:v>6100</x:v>
      </x:c>
      <x:c r="F18" s="44" t="n">
        <x:v>0</x:v>
      </x:c>
      <x:c r="G18" s="44" t="n">
        <x:f>G17+E18-F18</x:f>
        <x:v>2184320</x:v>
      </x:c>
      <x:c r="H18" s="17" t="n">
        <x:f>COUNTIF('BANK STATEMENT'!$C$5:$C$13,B18)</x:f>
        <x:v>0</x:v>
      </x:c>
      <x:c r="I18" s="17" t="str">
        <x:f>IF(H18=0,"REVIEW — no bank match","CLEAR")</x:f>
        <x:v>REVIEW — no bank match</x:v>
      </x:c>
    </x:row>
    <x:row r="20">
      <x:c r="A20" s="42" t="str">
        <x:v>Ending cash balance</x:v>
      </x:c>
      <x:c r="B20" s="42"/>
      <x:c r="C20" s="42"/>
      <x:c r="D20" s="42"/>
      <x:c r="E20" s="45" t="n">
        <x:f>SUM(E5:E18)</x:f>
        <x:v>1090400</x:v>
      </x:c>
      <x:c r="F20" s="45" t="n">
        <x:f>SUM(F5:F18)</x:f>
        <x:v>906080</x:v>
      </x:c>
      <x:c r="G20" s="45" t="n">
        <x:f>G18</x:f>
        <x:v>2184320</x:v>
      </x:c>
      <x:c r="H20" s="42"/>
      <x:c r="I20" s="42"/>
    </x:row>
    <x:row r="22">
      <x:c r="A22" s="37" t="str">
        <x:v>Investigation prompt: for each unmatched book transaction, locate corroborating support. Decide whether it is a normal clearing item, a recording error, or unsupported.</x:v>
      </x:c>
      <x:c r="B22" s="37"/>
      <x:c r="C22" s="37"/>
      <x:c r="D22" s="37"/>
      <x:c r="E22" s="37"/>
      <x:c r="F22" s="37"/>
      <x:c r="G22" s="37"/>
      <x:c r="H22" s="37"/>
      <x:c r="I22" s="37"/>
    </x:row>
    <x:row r="23">
      <x:c r="A23" s="37"/>
      <x:c r="B23" s="37"/>
      <x:c r="C23" s="37"/>
      <x:c r="D23" s="37"/>
      <x:c r="E23" s="37"/>
      <x:c r="F23" s="37"/>
      <x:c r="G23" s="37"/>
      <x:c r="H23" s="37"/>
      <x:c r="I23" s="37"/>
    </x:row>
    <x:row r="24">
      <x:c r="A24" s="37"/>
      <x:c r="B24" s="37"/>
      <x:c r="C24" s="37"/>
      <x:c r="D24" s="37"/>
      <x:c r="E24" s="37"/>
      <x:c r="F24" s="37"/>
      <x:c r="G24" s="37"/>
      <x:c r="H24" s="37"/>
      <x:c r="I24" s="37"/>
    </x:row>
  </x:sheetData>
  <x:mergeCells>
    <x:mergeCell ref="A1:I1"/>
    <x:mergeCell ref="A2:I2"/>
    <x:mergeCell ref="A20:D20"/>
    <x:mergeCell ref="A22:I24"/>
  </x:mergeCells>
  <x:conditionalFormatting sqref="I5:I18">
    <x:cfRule type="containsText" dxfId="2" priority="1" operator="containsText" text="REVIEW"/>
    <x:cfRule type="containsText" dxfId="3" priority="2" operator="containsText" text="CLEAR"/>
  </x:conditionalFormatting>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35" hidden="0" customWidth="1"/>
    <x:col min="4" max="4" width="18" hidden="0" customWidth="1"/>
    <x:col min="5" max="5" width="18" hidden="0" customWidth="1"/>
    <x:col min="6" max="6" width="20" hidden="0" customWidth="1"/>
    <x:col min="7" max="7" width="28" hidden="0" customWidth="1"/>
    <x:col min="8" max="8" width="4" hidden="0" customWidth="1"/>
  </x:cols>
  <x:sheetData>
    <x:row r="1" ht="34" customHeight="1">
      <x:c r="A1" s="3" t="str">
        <x:v>Bank Support Logs</x:v>
      </x:c>
      <x:c r="B1" s="3"/>
      <x:c r="C1" s="3"/>
      <x:c r="D1" s="3"/>
      <x:c r="E1" s="3"/>
      <x:c r="F1" s="3"/>
      <x:c r="G1" s="3"/>
      <x:c r="H1" s="3"/>
    </x:row>
    <x:row r="2" ht="30" customHeight="1">
      <x:c r="A2" s="7" t="str">
        <x:v>Check register and deposit log · Operational evidence at April 30, 2026</x:v>
      </x:c>
      <x:c r="B2" s="7"/>
      <x:c r="C2" s="7"/>
      <x:c r="D2" s="7"/>
      <x:c r="E2" s="7"/>
      <x:c r="F2" s="7"/>
      <x:c r="G2" s="7"/>
      <x:c r="H2" s="7"/>
    </x:row>
    <x:row r="4" ht="24" customHeight="1">
      <x:c r="A4" s="10" t="str">
        <x:v>Check register</x:v>
      </x:c>
      <x:c r="B4" s="10"/>
      <x:c r="C4" s="10"/>
      <x:c r="D4" s="10"/>
      <x:c r="E4" s="10"/>
      <x:c r="F4" s="10"/>
      <x:c r="G4" s="10"/>
    </x:row>
    <x:row r="5" ht="31" customHeight="1">
      <x:c r="A5" s="25" t="str">
        <x:v>Issue date</x:v>
      </x:c>
      <x:c r="B5" s="25" t="str">
        <x:v>Check / reference</x:v>
      </x:c>
      <x:c r="C5" s="25" t="str">
        <x:v>Payee / purpose</x:v>
      </x:c>
      <x:c r="D5" s="25" t="str">
        <x:v>Amount</x:v>
      </x:c>
      <x:c r="E5" s="25" t="str">
        <x:v>Bank clearing date</x:v>
      </x:c>
      <x:c r="F5" s="25" t="str">
        <x:v>Clearing status</x:v>
      </x:c>
      <x:c r="G5" s="25" t="str">
        <x:v>Review flag</x:v>
      </x:c>
    </x:row>
    <x:row r="6" ht="24" customHeight="1">
      <x:c r="A6" s="46" t="n">
        <x:v>46139</x:v>
      </x:c>
      <x:c r="B6" s="28" t="str">
        <x:v>CHK-10482</x:v>
      </x:c>
      <x:c r="C6" s="28" t="str">
        <x:v>Elevator service</x:v>
      </x:c>
      <x:c r="D6" s="43" t="n">
        <x:v>12650</x:v>
      </x:c>
      <x:c r="E6" s="28"/>
      <x:c r="F6" s="28" t="str">
        <x:v>Not cleared</x:v>
      </x:c>
      <x:c r="G6" s="28" t="str">
        <x:f>IF(F6="Not cleared","REVIEW — trace to cash GL","CLEAR")</x:f>
        <x:v>REVIEW — trace to cash GL</x:v>
      </x:c>
    </x:row>
    <x:row r="7" ht="24" customHeight="1">
      <x:c r="A7" s="46" t="n">
        <x:v>46140</x:v>
      </x:c>
      <x:c r="B7" s="28" t="str">
        <x:v>CHK-10491</x:v>
      </x:c>
      <x:c r="C7" s="28" t="str">
        <x:v>Grounds supplies</x:v>
      </x:c>
      <x:c r="D7" s="43" t="n">
        <x:v>8900</x:v>
      </x:c>
      <x:c r="E7" s="28"/>
      <x:c r="F7" s="28" t="str">
        <x:v>Not cleared</x:v>
      </x:c>
      <x:c r="G7" s="28" t="str">
        <x:f>IF(F7="Not cleared","REVIEW — trace to cash GL","CLEAR")</x:f>
        <x:v>REVIEW — trace to cash GL</x:v>
      </x:c>
    </x:row>
    <x:row r="8" ht="24" customHeight="1">
      <x:c r="A8" s="47" t="n">
        <x:v>46140</x:v>
      </x:c>
      <x:c r="B8" s="17" t="str">
        <x:v>CHK-10496</x:v>
      </x:c>
      <x:c r="C8" s="17" t="str">
        <x:v>Plumbing repair</x:v>
      </x:c>
      <x:c r="D8" s="44" t="n">
        <x:v>6400</x:v>
      </x:c>
      <x:c r="E8" s="17"/>
      <x:c r="F8" s="17" t="str">
        <x:v>Not cleared</x:v>
      </x:c>
      <x:c r="G8" s="17" t="str">
        <x:f>IF(F8="Not cleared","REVIEW — trace to cash GL","CLEAR")</x:f>
        <x:v>REVIEW — trace to cash GL</x:v>
      </x:c>
    </x:row>
    <x:row r="9">
      <x:c r="A9" s="42" t="str">
        <x:v>Register total not cleared</x:v>
      </x:c>
      <x:c r="B9" s="42"/>
      <x:c r="C9" s="42"/>
      <x:c r="D9" s="45" t="n">
        <x:f>SUM(D6:D8)</x:f>
        <x:v>27950</x:v>
      </x:c>
      <x:c r="E9" s="42"/>
      <x:c r="F9" s="42"/>
      <x:c r="G9" s="42"/>
    </x:row>
    <x:row r="12" ht="24" customHeight="1">
      <x:c r="A12" s="10" t="str">
        <x:v>Deposit log</x:v>
      </x:c>
      <x:c r="B12" s="10"/>
      <x:c r="C12" s="10"/>
      <x:c r="D12" s="10"/>
      <x:c r="E12" s="10"/>
      <x:c r="F12" s="10"/>
      <x:c r="G12" s="10"/>
    </x:row>
    <x:row r="13" ht="31" customHeight="1">
      <x:c r="A13" s="25" t="str">
        <x:v>Receipt date</x:v>
      </x:c>
      <x:c r="B13" s="25" t="str">
        <x:v>Reference</x:v>
      </x:c>
      <x:c r="C13" s="25" t="str">
        <x:v>Deposit batch</x:v>
      </x:c>
      <x:c r="D13" s="25" t="str">
        <x:v>Amount</x:v>
      </x:c>
      <x:c r="E13" s="25" t="str">
        <x:v>Bank clearing date</x:v>
      </x:c>
      <x:c r="F13" s="25" t="str">
        <x:v>Clearing status</x:v>
      </x:c>
      <x:c r="G13" s="25" t="str">
        <x:v>Review flag</x:v>
      </x:c>
    </x:row>
    <x:row r="14" ht="24" customHeight="1">
      <x:c r="A14" s="46" t="n">
        <x:v>46141</x:v>
      </x:c>
      <x:c r="B14" s="28" t="str">
        <x:v>DIT-0429</x:v>
      </x:c>
      <x:c r="C14" s="28" t="str">
        <x:v>DEP-0430-A</x:v>
      </x:c>
      <x:c r="D14" s="43" t="n">
        <x:v>9300</x:v>
      </x:c>
      <x:c r="E14" s="28"/>
      <x:c r="F14" s="28" t="str">
        <x:v>Pending</x:v>
      </x:c>
      <x:c r="G14" s="28" t="str">
        <x:f>IF(F14="Pending","REVIEW — trace to cash GL","CLEAR")</x:f>
        <x:v>REVIEW — trace to cash GL</x:v>
      </x:c>
    </x:row>
    <x:row r="15" ht="24" customHeight="1">
      <x:c r="A15" s="47" t="n">
        <x:v>46142</x:v>
      </x:c>
      <x:c r="B15" s="17" t="str">
        <x:v>DIT-0430</x:v>
      </x:c>
      <x:c r="C15" s="17" t="str">
        <x:v>DEP-0501-A</x:v>
      </x:c>
      <x:c r="D15" s="44" t="n">
        <x:v>6100</x:v>
      </x:c>
      <x:c r="E15" s="17"/>
      <x:c r="F15" s="17" t="str">
        <x:v>Pending</x:v>
      </x:c>
      <x:c r="G15" s="17" t="str">
        <x:f>IF(F15="Pending","REVIEW — trace to cash GL","CLEAR")</x:f>
        <x:v>REVIEW — trace to cash GL</x:v>
      </x:c>
    </x:row>
    <x:row r="16">
      <x:c r="A16" s="42" t="str">
        <x:v>Deposit log total pending</x:v>
      </x:c>
      <x:c r="B16" s="42"/>
      <x:c r="C16" s="42"/>
      <x:c r="D16" s="45" t="n">
        <x:f>SUM(D14:D15)</x:f>
        <x:v>15400</x:v>
      </x:c>
      <x:c r="E16" s="42"/>
      <x:c r="F16" s="42"/>
      <x:c r="G16" s="42"/>
    </x:row>
    <x:row r="19">
      <x:c r="A19" s="37" t="str">
        <x:v>This sheet corroborates the unmatched cash-GL references. Your task is to determine how each item belongs in a bank reconciliation and whether the general ledger requires an adjustment.</x:v>
      </x:c>
      <x:c r="B19" s="37"/>
      <x:c r="C19" s="37"/>
      <x:c r="D19" s="37"/>
      <x:c r="E19" s="37"/>
      <x:c r="F19" s="37"/>
      <x:c r="G19" s="37"/>
    </x:row>
    <x:row r="20">
      <x:c r="A20" s="37"/>
      <x:c r="B20" s="37"/>
      <x:c r="C20" s="37"/>
      <x:c r="D20" s="37"/>
      <x:c r="E20" s="37"/>
      <x:c r="F20" s="37"/>
      <x:c r="G20" s="37"/>
    </x:row>
    <x:row r="21">
      <x:c r="A21" s="37"/>
      <x:c r="B21" s="37"/>
      <x:c r="C21" s="37"/>
      <x:c r="D21" s="37"/>
      <x:c r="E21" s="37"/>
      <x:c r="F21" s="37"/>
      <x:c r="G21" s="37"/>
    </x:row>
  </x:sheetData>
  <x:mergeCells>
    <x:mergeCell ref="A1:H1"/>
    <x:mergeCell ref="A2:H2"/>
    <x:mergeCell ref="A4:G4"/>
    <x:mergeCell ref="A9:C9"/>
    <x:mergeCell ref="A12:G12"/>
    <x:mergeCell ref="A16:C16"/>
    <x:mergeCell ref="A19:G21"/>
  </x:mergeCells>
  <x:conditionalFormatting sqref="G6:G8">
    <x:cfRule type="containsText" dxfId="4" priority="1" operator="containsText" text="REVIEW"/>
    <x:cfRule type="containsText" dxfId="5" priority="2" operator="containsText" text="CLEAR"/>
  </x:conditionalFormatting>
  <x:conditionalFormatting sqref="G14:G15">
    <x:cfRule type="containsText" dxfId="6" priority="3" operator="containsText" text="REVIEW"/>
    <x:cfRule type="containsText" dxfId="7" priority="4" operator="containsText" text="CLEAR"/>
  </x:conditionalFormatting>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6" hidden="0" customWidth="1"/>
    <x:col min="2" max="2" width="18" hidden="0" customWidth="1"/>
    <x:col min="3" max="3" width="16" hidden="0" customWidth="1"/>
    <x:col min="4" max="4" width="24" hidden="0" customWidth="1"/>
    <x:col min="5" max="5" width="19" hidden="0" customWidth="1"/>
    <x:col min="6" max="6" width="33" hidden="0" customWidth="1"/>
    <x:col min="7" max="7" width="18" hidden="0" customWidth="1"/>
    <x:col min="8" max="8" width="18" hidden="0" customWidth="1"/>
    <x:col min="9" max="9" width="18" hidden="0" customWidth="1"/>
    <x:col min="10" max="10" width="31" hidden="0" customWidth="1"/>
  </x:cols>
  <x:sheetData>
    <x:row r="1" ht="34" customHeight="1">
      <x:c r="A1" s="3" t="str">
        <x:v>Accounts Payable General Ledger</x:v>
      </x:c>
      <x:c r="B1" s="3"/>
      <x:c r="C1" s="3"/>
      <x:c r="D1" s="3"/>
      <x:c r="E1" s="3"/>
      <x:c r="F1" s="3"/>
      <x:c r="G1" s="3"/>
      <x:c r="H1" s="3"/>
      <x:c r="I1" s="3"/>
      <x:c r="J1" s="3"/>
    </x:row>
    <x:row r="2" ht="30" customHeight="1">
      <x:c r="A2" s="7" t="str">
        <x:v>Account 2000 · Control-account posting detail · April 2026</x:v>
      </x:c>
      <x:c r="B2" s="7"/>
      <x:c r="C2" s="7"/>
      <x:c r="D2" s="7"/>
      <x:c r="E2" s="7"/>
      <x:c r="F2" s="7"/>
      <x:c r="G2" s="7"/>
      <x:c r="H2" s="7"/>
      <x:c r="I2" s="7"/>
      <x:c r="J2" s="7"/>
    </x:row>
    <x:row r="4" ht="31" customHeight="1">
      <x:c r="A4" s="25" t="str">
        <x:v>Posting date</x:v>
      </x:c>
      <x:c r="B4" s="25" t="str">
        <x:v>Journal ID</x:v>
      </x:c>
      <x:c r="C4" s="25" t="str">
        <x:v>Source type</x:v>
      </x:c>
      <x:c r="D4" s="25" t="str">
        <x:v>Vendor</x:v>
      </x:c>
      <x:c r="E4" s="25" t="str">
        <x:v>Invoice</x:v>
      </x:c>
      <x:c r="F4" s="25" t="str">
        <x:v>Description</x:v>
      </x:c>
      <x:c r="G4" s="25" t="str">
        <x:v>Credit / (debit)</x:v>
      </x:c>
      <x:c r="H4" s="25" t="str">
        <x:v>Running balance</x:v>
      </x:c>
      <x:c r="I4" s="25" t="str">
        <x:v>Repeated key count</x:v>
      </x:c>
      <x:c r="J4" s="25" t="str">
        <x:v>Review flag</x:v>
      </x:c>
    </x:row>
    <x:row r="5" ht="29" customHeight="1">
      <x:c r="A5" s="46" t="n">
        <x:v>46113</x:v>
      </x:c>
      <x:c r="B5" s="28" t="str">
        <x:v>OPEN-APR</x:v>
      </x:c>
      <x:c r="C5" s="28" t="str">
        <x:v>Opening</x:v>
      </x:c>
      <x:c r="D5" s="28" t="str"/>
      <x:c r="E5" s="28" t="str"/>
      <x:c r="F5" s="28" t="str">
        <x:v>Beginning AP balance</x:v>
      </x:c>
      <x:c r="G5" s="43" t="n">
        <x:v>1000000</x:v>
      </x:c>
      <x:c r="H5" s="43" t="n">
        <x:f>G5</x:f>
        <x:v>1000000</x:v>
      </x:c>
      <x:c r="I5" s="28" t="str">
        <x:f>IF(C5="Invoice",COUNTIFS($D$5:$D$12,D5,$E$5:$E$12,E5,$G$5:$G$12,G5),"")</x:f>
      </x:c>
      <x:c r="J5" s="28" t="str">
        <x:f>IF(C5&lt;&gt;"Invoice","CLEAR",IF(I5&gt;1,"REVIEW — repeated invoice key","CLEAR"))</x:f>
        <x:v>CLEAR</x:v>
      </x:c>
    </x:row>
    <x:row r="6" ht="29" customHeight="1">
      <x:c r="A6" s="46" t="n">
        <x:v>46120</x:v>
      </x:c>
      <x:c r="B6" s="28" t="str">
        <x:v>AP-240408</x:v>
      </x:c>
      <x:c r="C6" s="28" t="str">
        <x:v>Invoice</x:v>
      </x:c>
      <x:c r="D6" s="28" t="str">
        <x:v>Northstar Facilities</x:v>
      </x:c>
      <x:c r="E6" s="28" t="str">
        <x:v>NF-8842</x:v>
      </x:c>
      <x:c r="F6" s="28" t="str">
        <x:v>Boiler room repair</x:v>
      </x:c>
      <x:c r="G6" s="43" t="n">
        <x:v>42800</x:v>
      </x:c>
      <x:c r="H6" s="43" t="n">
        <x:f>H5+G6</x:f>
        <x:v>1042800</x:v>
      </x:c>
      <x:c r="I6" s="28" t="n">
        <x:f>IF(C6="Invoice",COUNTIFS($D$5:$D$12,D6,$E$5:$E$12,E6,$G$5:$G$12,G6),"")</x:f>
        <x:v>2</x:v>
      </x:c>
      <x:c r="J6" s="28" t="str">
        <x:f>IF(C6&lt;&gt;"Invoice","CLEAR",IF(I6&gt;1,"REVIEW — repeated invoice key","CLEAR"))</x:f>
        <x:v>REVIEW — repeated invoice key</x:v>
      </x:c>
    </x:row>
    <x:row r="7" ht="29" customHeight="1">
      <x:c r="A7" s="46" t="n">
        <x:v>46121</x:v>
      </x:c>
      <x:c r="B7" s="28" t="str">
        <x:v>AP-240409</x:v>
      </x:c>
      <x:c r="C7" s="28" t="str">
        <x:v>Invoice</x:v>
      </x:c>
      <x:c r="D7" s="28" t="str">
        <x:v>Northstar Facilities</x:v>
      </x:c>
      <x:c r="E7" s="28" t="str">
        <x:v>NF-8842</x:v>
      </x:c>
      <x:c r="F7" s="28" t="str">
        <x:v>Boiler room repair</x:v>
      </x:c>
      <x:c r="G7" s="43" t="n">
        <x:v>42800</x:v>
      </x:c>
      <x:c r="H7" s="43" t="n">
        <x:f>H6+G7</x:f>
        <x:v>1085600</x:v>
      </x:c>
      <x:c r="I7" s="28" t="n">
        <x:f>IF(C7="Invoice",COUNTIFS($D$5:$D$12,D7,$E$5:$E$12,E7,$G$5:$G$12,G7),"")</x:f>
        <x:v>2</x:v>
      </x:c>
      <x:c r="J7" s="28" t="str">
        <x:f>IF(C7&lt;&gt;"Invoice","CLEAR",IF(I7&gt;1,"REVIEW — repeated invoice key","CLEAR"))</x:f>
        <x:v>REVIEW — repeated invoice key</x:v>
      </x:c>
    </x:row>
    <x:row r="8" ht="29" customHeight="1">
      <x:c r="A8" s="46" t="n">
        <x:v>46122</x:v>
      </x:c>
      <x:c r="B8" s="28" t="str">
        <x:v>AP-240410</x:v>
      </x:c>
      <x:c r="C8" s="28" t="str">
        <x:v>Invoice</x:v>
      </x:c>
      <x:c r="D8" s="28" t="str">
        <x:v>Crescent Utility Services</x:v>
      </x:c>
      <x:c r="E8" s="28" t="str">
        <x:v>CU-4410</x:v>
      </x:c>
      <x:c r="F8" s="28" t="str">
        <x:v>March utility bill</x:v>
      </x:c>
      <x:c r="G8" s="43" t="n">
        <x:v>86400</x:v>
      </x:c>
      <x:c r="H8" s="43" t="n">
        <x:f>H7+G8</x:f>
        <x:v>1172000</x:v>
      </x:c>
      <x:c r="I8" s="28" t="n">
        <x:f>IF(C8="Invoice",COUNTIFS($D$5:$D$12,D8,$E$5:$E$12,E8,$G$5:$G$12,G8),"")</x:f>
        <x:v>1</x:v>
      </x:c>
      <x:c r="J8" s="28" t="str">
        <x:f>IF(C8&lt;&gt;"Invoice","CLEAR",IF(I8&gt;1,"REVIEW — repeated invoice key","CLEAR"))</x:f>
        <x:v>CLEAR</x:v>
      </x:c>
    </x:row>
    <x:row r="9" ht="29" customHeight="1">
      <x:c r="A9" s="46" t="n">
        <x:v>46124</x:v>
      </x:c>
      <x:c r="B9" s="28" t="str">
        <x:v>AP-240412</x:v>
      </x:c>
      <x:c r="C9" s="28" t="str">
        <x:v>Invoice</x:v>
      </x:c>
      <x:c r="D9" s="28" t="str">
        <x:v>Apex Supplies</x:v>
      </x:c>
      <x:c r="E9" s="28" t="str">
        <x:v>AS-2231</x:v>
      </x:c>
      <x:c r="F9" s="28" t="str">
        <x:v>Property supplies</x:v>
      </x:c>
      <x:c r="G9" s="43" t="n">
        <x:v>210000</x:v>
      </x:c>
      <x:c r="H9" s="43" t="n">
        <x:f>H8+G9</x:f>
        <x:v>1382000</x:v>
      </x:c>
      <x:c r="I9" s="28" t="n">
        <x:f>IF(C9="Invoice",COUNTIFS($D$5:$D$12,D9,$E$5:$E$12,E9,$G$5:$G$12,G9),"")</x:f>
        <x:v>1</x:v>
      </x:c>
      <x:c r="J9" s="28" t="str">
        <x:f>IF(C9&lt;&gt;"Invoice","CLEAR",IF(I9&gt;1,"REVIEW — repeated invoice key","CLEAR"))</x:f>
        <x:v>CLEAR</x:v>
      </x:c>
    </x:row>
    <x:row r="10" ht="29" customHeight="1">
      <x:c r="A10" s="46" t="n">
        <x:v>46128</x:v>
      </x:c>
      <x:c r="B10" s="28" t="str">
        <x:v>AP-240416</x:v>
      </x:c>
      <x:c r="C10" s="28" t="str">
        <x:v>Invoice</x:v>
      </x:c>
      <x:c r="D10" s="28" t="str">
        <x:v>Maple Access Systems</x:v>
      </x:c>
      <x:c r="E10" s="28" t="str">
        <x:v>MA-1904</x:v>
      </x:c>
      <x:c r="F10" s="28" t="str">
        <x:v>Access control installation</x:v>
      </x:c>
      <x:c r="G10" s="43" t="n">
        <x:v>64500</x:v>
      </x:c>
      <x:c r="H10" s="43" t="n">
        <x:f>H9+G10</x:f>
        <x:v>1446500</x:v>
      </x:c>
      <x:c r="I10" s="28" t="n">
        <x:f>IF(C10="Invoice",COUNTIFS($D$5:$D$12,D10,$E$5:$E$12,E10,$G$5:$G$12,G10),"")</x:f>
        <x:v>1</x:v>
      </x:c>
      <x:c r="J10" s="28" t="str">
        <x:f>IF(C10&lt;&gt;"Invoice","CLEAR",IF(I10&gt;1,"REVIEW — repeated invoice key","CLEAR"))</x:f>
        <x:v>CLEAR</x:v>
      </x:c>
    </x:row>
    <x:row r="11" ht="29" customHeight="1">
      <x:c r="A11" s="46" t="n">
        <x:v>46136</x:v>
      </x:c>
      <x:c r="B11" s="28" t="str">
        <x:v>AP-240424</x:v>
      </x:c>
      <x:c r="C11" s="28" t="str">
        <x:v>Invoice</x:v>
      </x:c>
      <x:c r="D11" s="28" t="str">
        <x:v>Portfolio Vendors</x:v>
      </x:c>
      <x:c r="E11" s="28" t="str">
        <x:v>BATCH-0424</x:v>
      </x:c>
      <x:c r="F11" s="28" t="str">
        <x:v>Approved vendor invoice batch</x:v>
      </x:c>
      <x:c r="G11" s="43" t="n">
        <x:v>753500</x:v>
      </x:c>
      <x:c r="H11" s="43" t="n">
        <x:f>H10+G11</x:f>
        <x:v>2200000</x:v>
      </x:c>
      <x:c r="I11" s="28" t="n">
        <x:f>IF(C11="Invoice",COUNTIFS($D$5:$D$12,D11,$E$5:$E$12,E11,$G$5:$G$12,G11),"")</x:f>
        <x:v>1</x:v>
      </x:c>
      <x:c r="J11" s="28" t="str">
        <x:f>IF(C11&lt;&gt;"Invoice","CLEAR",IF(I11&gt;1,"REVIEW — repeated invoice key","CLEAR"))</x:f>
        <x:v>CLEAR</x:v>
      </x:c>
    </x:row>
    <x:row r="12" ht="29" customHeight="1">
      <x:c r="A12" s="47" t="n">
        <x:v>46142</x:v>
      </x:c>
      <x:c r="B12" s="17" t="str">
        <x:v>CD-240430</x:v>
      </x:c>
      <x:c r="C12" s="17" t="str">
        <x:v>Payment</x:v>
      </x:c>
      <x:c r="D12" s="17" t="str">
        <x:v>Portfolio Vendors</x:v>
      </x:c>
      <x:c r="E12" s="17" t="str">
        <x:v>PAY-BATCH</x:v>
      </x:c>
      <x:c r="F12" s="17" t="str">
        <x:v>Vendor payments and settlements</x:v>
      </x:c>
      <x:c r="G12" s="44" t="n">
        <x:v>-720990</x:v>
      </x:c>
      <x:c r="H12" s="44" t="n">
        <x:f>H11+G12</x:f>
        <x:v>1479010</x:v>
      </x:c>
      <x:c r="I12" s="17" t="str">
        <x:f>IF(C12="Invoice",COUNTIFS($D$5:$D$12,D12,$E$5:$E$12,E12,$G$5:$G$12,G12),"")</x:f>
      </x:c>
      <x:c r="J12" s="17" t="str">
        <x:f>IF(C12&lt;&gt;"Invoice","CLEAR",IF(I12&gt;1,"REVIEW — repeated invoice key","CLEAR"))</x:f>
        <x:v>CLEAR</x:v>
      </x:c>
    </x:row>
    <x:row r="14">
      <x:c r="A14" s="42" t="str">
        <x:v>Ending AP control balance</x:v>
      </x:c>
      <x:c r="B14" s="42"/>
      <x:c r="C14" s="42"/>
      <x:c r="D14" s="42"/>
      <x:c r="E14" s="42"/>
      <x:c r="F14" s="42"/>
      <x:c r="G14" s="45" t="n">
        <x:f>SUM(G5:G12)</x:f>
        <x:v>1479010</x:v>
      </x:c>
      <x:c r="H14" s="45" t="n">
        <x:f>H12</x:f>
        <x:v>1479010</x:v>
      </x:c>
      <x:c r="I14" s="42"/>
      <x:c r="J14" s="42"/>
    </x:row>
    <x:row r="16">
      <x:c r="A16" s="37" t="str">
        <x:v>Investigation prompt: compare the ending control balance with AP SUBLEDGER. For repeated invoice keys, inspect supporting expense detail and decide which posting, if any, is valid.</x:v>
      </x:c>
      <x:c r="B16" s="37"/>
      <x:c r="C16" s="37"/>
      <x:c r="D16" s="37"/>
      <x:c r="E16" s="37"/>
      <x:c r="F16" s="37"/>
      <x:c r="G16" s="37"/>
      <x:c r="H16" s="37"/>
      <x:c r="I16" s="37"/>
      <x:c r="J16" s="37"/>
    </x:row>
    <x:row r="17">
      <x:c r="A17" s="37"/>
      <x:c r="B17" s="37"/>
      <x:c r="C17" s="37"/>
      <x:c r="D17" s="37"/>
      <x:c r="E17" s="37"/>
      <x:c r="F17" s="37"/>
      <x:c r="G17" s="37"/>
      <x:c r="H17" s="37"/>
      <x:c r="I17" s="37"/>
      <x:c r="J17" s="37"/>
    </x:row>
    <x:row r="18">
      <x:c r="A18" s="37"/>
      <x:c r="B18" s="37"/>
      <x:c r="C18" s="37"/>
      <x:c r="D18" s="37"/>
      <x:c r="E18" s="37"/>
      <x:c r="F18" s="37"/>
      <x:c r="G18" s="37"/>
      <x:c r="H18" s="37"/>
      <x:c r="I18" s="37"/>
      <x:c r="J18" s="37"/>
    </x:row>
  </x:sheetData>
  <x:mergeCells>
    <x:mergeCell ref="A1:J1"/>
    <x:mergeCell ref="A2:J2"/>
    <x:mergeCell ref="A14:F14"/>
    <x:mergeCell ref="A16:J18"/>
  </x:mergeCells>
  <x:conditionalFormatting sqref="J5:J12">
    <x:cfRule type="containsText" dxfId="8" priority="1" operator="containsText" text="REVIEW"/>
    <x:cfRule type="containsText" dxfId="9" priority="2" operator="containsText" text="CLEAR"/>
  </x:conditionalFormatting>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27" hidden="0" customWidth="1"/>
    <x:col min="2" max="2" width="20" hidden="0" customWidth="1"/>
    <x:col min="3" max="3" width="20" hidden="0" customWidth="1"/>
    <x:col min="4" max="4" width="19" hidden="0" customWidth="1"/>
    <x:col min="5" max="5" width="18" hidden="0" customWidth="1"/>
    <x:col min="6" max="6" width="20" hidden="0" customWidth="1"/>
    <x:col min="7" max="7" width="28" hidden="0" customWidth="1"/>
    <x:col min="8" max="8" width="4" hidden="0" customWidth="1"/>
  </x:cols>
  <x:sheetData>
    <x:row r="1" ht="34" customHeight="1">
      <x:c r="A1" s="3" t="str">
        <x:v>Accounts Payable Subledger</x:v>
      </x:c>
      <x:c r="B1" s="3"/>
      <x:c r="C1" s="3"/>
      <x:c r="D1" s="3"/>
      <x:c r="E1" s="3"/>
      <x:c r="F1" s="3"/>
      <x:c r="G1" s="3"/>
      <x:c r="H1" s="3"/>
    </x:row>
    <x:row r="2" ht="30" customHeight="1">
      <x:c r="A2" s="7" t="str">
        <x:v>Open vendor balances · Independent detail at April 30, 2026</x:v>
      </x:c>
      <x:c r="B2" s="7"/>
      <x:c r="C2" s="7"/>
      <x:c r="D2" s="7"/>
      <x:c r="E2" s="7"/>
      <x:c r="F2" s="7"/>
      <x:c r="G2" s="7"/>
      <x:c r="H2" s="7"/>
    </x:row>
    <x:row r="4" ht="31" customHeight="1">
      <x:c r="A4" s="25" t="str">
        <x:v>Vendor</x:v>
      </x:c>
      <x:c r="B4" s="25" t="str">
        <x:v>Vendor ID</x:v>
      </x:c>
      <x:c r="C4" s="25" t="str">
        <x:v>Last invoice</x:v>
      </x:c>
      <x:c r="D4" s="25" t="str">
        <x:v>Open balance</x:v>
      </x:c>
      <x:c r="E4" s="25" t="str">
        <x:v>Invoice count</x:v>
      </x:c>
      <x:c r="F4" s="25" t="str">
        <x:v>Statement status</x:v>
      </x:c>
      <x:c r="G4" s="25" t="str">
        <x:v>Notes</x:v>
      </x:c>
    </x:row>
    <x:row r="5" ht="31" customHeight="1">
      <x:c r="A5" s="28" t="str">
        <x:v>Northstar Facilities</x:v>
      </x:c>
      <x:c r="B5" s="28" t="str">
        <x:v>V-0114</x:v>
      </x:c>
      <x:c r="C5" s="28" t="str">
        <x:v>NF-8842</x:v>
      </x:c>
      <x:c r="D5" s="43" t="n">
        <x:v>42800</x:v>
      </x:c>
      <x:c r="E5" s="49" t="n">
        <x:v>1</x:v>
      </x:c>
      <x:c r="F5" s="49" t="str">
        <x:v>Received</x:v>
      </x:c>
      <x:c r="G5" s="28" t="str">
        <x:v>One unpaid vendor invoice</x:v>
      </x:c>
    </x:row>
    <x:row r="6" ht="31" customHeight="1">
      <x:c r="A6" s="28" t="str">
        <x:v>Crescent Utility Services</x:v>
      </x:c>
      <x:c r="B6" s="28" t="str">
        <x:v>V-0027</x:v>
      </x:c>
      <x:c r="C6" s="28" t="str">
        <x:v>CU-4410</x:v>
      </x:c>
      <x:c r="D6" s="43" t="n">
        <x:v>86400</x:v>
      </x:c>
      <x:c r="E6" s="49" t="n">
        <x:v>1</x:v>
      </x:c>
      <x:c r="F6" s="49" t="str">
        <x:v>Received</x:v>
      </x:c>
      <x:c r="G6" s="28" t="str">
        <x:v>Agrees to vendor statement</x:v>
      </x:c>
    </x:row>
    <x:row r="7" ht="31" customHeight="1">
      <x:c r="A7" s="28" t="str">
        <x:v>Apex Supplies</x:v>
      </x:c>
      <x:c r="B7" s="28" t="str">
        <x:v>V-0192</x:v>
      </x:c>
      <x:c r="C7" s="28" t="str">
        <x:v>AS-2231</x:v>
      </x:c>
      <x:c r="D7" s="43" t="n">
        <x:v>210000</x:v>
      </x:c>
      <x:c r="E7" s="49" t="n">
        <x:v>1</x:v>
      </x:c>
      <x:c r="F7" s="49" t="str">
        <x:v>Received</x:v>
      </x:c>
      <x:c r="G7" s="28" t="str">
        <x:v>Agrees to vendor statement</x:v>
      </x:c>
    </x:row>
    <x:row r="8" ht="31" customHeight="1">
      <x:c r="A8" s="28" t="str">
        <x:v>Maple Access Systems</x:v>
      </x:c>
      <x:c r="B8" s="28" t="str">
        <x:v>V-0274</x:v>
      </x:c>
      <x:c r="C8" s="28" t="str">
        <x:v>MA-1904</x:v>
      </x:c>
      <x:c r="D8" s="43" t="n">
        <x:v>64500</x:v>
      </x:c>
      <x:c r="E8" s="49" t="n">
        <x:v>1</x:v>
      </x:c>
      <x:c r="F8" s="49" t="str">
        <x:v>Received</x:v>
      </x:c>
      <x:c r="G8" s="28" t="str">
        <x:v>Installation invoice open</x:v>
      </x:c>
    </x:row>
    <x:row r="9" ht="31" customHeight="1">
      <x:c r="A9" s="17" t="str">
        <x:v>Portfolio Vendors</x:v>
      </x:c>
      <x:c r="B9" s="17" t="str">
        <x:v>V-BATCH</x:v>
      </x:c>
      <x:c r="C9" s="17" t="str">
        <x:v>Multiple</x:v>
      </x:c>
      <x:c r="D9" s="44" t="n">
        <x:v>1032510</x:v>
      </x:c>
      <x:c r="E9" s="50" t="n">
        <x:v>37</x:v>
      </x:c>
      <x:c r="F9" s="50" t="str">
        <x:v>Mixed</x:v>
      </x:c>
      <x:c r="G9" s="17" t="str">
        <x:v>Remaining approved open invoices</x:v>
      </x:c>
    </x:row>
    <x:row r="11">
      <x:c r="A11" s="42" t="str">
        <x:v>Subledger total</x:v>
      </x:c>
      <x:c r="B11" s="42"/>
      <x:c r="C11" s="42"/>
      <x:c r="D11" s="45" t="n">
        <x:f>SUM(D5:D9)</x:f>
        <x:v>1436210</x:v>
      </x:c>
      <x:c r="E11" s="42"/>
      <x:c r="F11" s="42"/>
      <x:c r="G11" s="42"/>
    </x:row>
    <x:row r="13">
      <x:c r="A13" s="37" t="str">
        <x:v>Evidence question: does the vendor-level detail support the AP control account? Record the difference in the investigation log and trace it to a specific posting.</x:v>
      </x:c>
      <x:c r="B13" s="37"/>
      <x:c r="C13" s="37"/>
      <x:c r="D13" s="37"/>
      <x:c r="E13" s="37"/>
      <x:c r="F13" s="37"/>
      <x:c r="G13" s="37"/>
    </x:row>
    <x:row r="14">
      <x:c r="A14" s="37"/>
      <x:c r="B14" s="37"/>
      <x:c r="C14" s="37"/>
      <x:c r="D14" s="37"/>
      <x:c r="E14" s="37"/>
      <x:c r="F14" s="37"/>
      <x:c r="G14" s="37"/>
    </x:row>
    <x:row r="15">
      <x:c r="A15" s="37"/>
      <x:c r="B15" s="37"/>
      <x:c r="C15" s="37"/>
      <x:c r="D15" s="37"/>
      <x:c r="E15" s="37"/>
      <x:c r="F15" s="37"/>
      <x:c r="G15" s="37"/>
    </x:row>
  </x:sheetData>
  <x:mergeCells>
    <x:mergeCell ref="A1:H1"/>
    <x:mergeCell ref="A2:H2"/>
    <x:mergeCell ref="A11:C11"/>
    <x:mergeCell ref="A13:G15"/>
  </x:mergeCell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16" hidden="0" customWidth="1"/>
    <x:col min="2" max="2" width="25" hidden="0" customWidth="1"/>
    <x:col min="3" max="3" width="19" hidden="0" customWidth="1"/>
    <x:col min="4" max="4" width="35" hidden="0" customWidth="1"/>
    <x:col min="5" max="5" width="18" hidden="0" customWidth="1"/>
    <x:col min="6" max="6" width="22" hidden="0" customWidth="1"/>
    <x:col min="7" max="7" width="20" hidden="0" customWidth="1"/>
    <x:col min="8" max="8" width="18" hidden="0" customWidth="1"/>
    <x:col min="9" max="9" width="18" hidden="0" customWidth="1"/>
    <x:col min="10" max="10" width="34" hidden="0" customWidth="1"/>
  </x:cols>
  <x:sheetData>
    <x:row r="1" ht="34" customHeight="1">
      <x:c r="A1" s="3" t="str">
        <x:v>Repairs &amp; Maintenance Detail</x:v>
      </x:c>
      <x:c r="B1" s="3"/>
      <x:c r="C1" s="3"/>
      <x:c r="D1" s="3"/>
      <x:c r="E1" s="3"/>
      <x:c r="F1" s="3"/>
      <x:c r="G1" s="3"/>
      <x:c r="H1" s="3"/>
      <x:c r="I1" s="3"/>
      <x:c r="J1" s="3"/>
    </x:row>
    <x:row r="2" ht="30" customHeight="1">
      <x:c r="A2" s="7" t="str">
        <x:v>Account 5200 · Invoice-level expense support · April 2026</x:v>
      </x:c>
      <x:c r="B2" s="7"/>
      <x:c r="C2" s="7"/>
      <x:c r="D2" s="7"/>
      <x:c r="E2" s="7"/>
      <x:c r="F2" s="7"/>
      <x:c r="G2" s="7"/>
      <x:c r="H2" s="7"/>
      <x:c r="I2" s="7"/>
      <x:c r="J2" s="7"/>
    </x:row>
    <x:row r="4" ht="31" customHeight="1">
      <x:c r="A4" s="25" t="str">
        <x:v>Posting date</x:v>
      </x:c>
      <x:c r="B4" s="25" t="str">
        <x:v>Vendor</x:v>
      </x:c>
      <x:c r="C4" s="25" t="str">
        <x:v>Invoice</x:v>
      </x:c>
      <x:c r="D4" s="25" t="str">
        <x:v>Description</x:v>
      </x:c>
      <x:c r="E4" s="25" t="str">
        <x:v>Amount</x:v>
      </x:c>
      <x:c r="F4" s="25" t="str">
        <x:v>Work order type</x:v>
      </x:c>
      <x:c r="G4" s="25" t="str">
        <x:v>Expected benefit</x:v>
      </x:c>
      <x:c r="H4" s="25" t="str">
        <x:v>Repeated key count</x:v>
      </x:c>
      <x:c r="I4" s="25" t="str">
        <x:v>Policy threshold</x:v>
      </x:c>
      <x:c r="J4" s="25" t="str">
        <x:v>Review flag</x:v>
      </x:c>
    </x:row>
    <x:row r="5" ht="38" customHeight="1">
      <x:c r="A5" s="46" t="n">
        <x:v>46120</x:v>
      </x:c>
      <x:c r="B5" s="28" t="str">
        <x:v>Northstar Facilities</x:v>
      </x:c>
      <x:c r="C5" s="28" t="str">
        <x:v>NF-8842</x:v>
      </x:c>
      <x:c r="D5" s="28" t="str">
        <x:v>Boiler room repair</x:v>
      </x:c>
      <x:c r="E5" s="43" t="n">
        <x:v>42800</x:v>
      </x:c>
      <x:c r="F5" s="28" t="str">
        <x:v>Corrective repair</x:v>
      </x:c>
      <x:c r="G5" s="28" t="str">
        <x:v>Restore existing condition</x:v>
      </x:c>
      <x:c r="H5" s="28" t="n">
        <x:f>COUNTIFS($B$5:$B$10,B5,$C$5:$C$10,C5,$E$5:$E$10,E5)</x:f>
        <x:v>2</x:v>
      </x:c>
      <x:c r="I5" s="43" t="n">
        <x:v>5000</x:v>
      </x:c>
      <x:c r="J5" s="28" t="str">
        <x:f>IF(H5&gt;1,"REVIEW — repeated invoice key",IF(AND(E5&gt;=I5,F5="New installation"),"REVIEW — compare with policy","CLEAR"))</x:f>
        <x:v>REVIEW — repeated invoice key</x:v>
      </x:c>
    </x:row>
    <x:row r="6" ht="38" customHeight="1">
      <x:c r="A6" s="46" t="n">
        <x:v>46121</x:v>
      </x:c>
      <x:c r="B6" s="28" t="str">
        <x:v>Northstar Facilities</x:v>
      </x:c>
      <x:c r="C6" s="28" t="str">
        <x:v>NF-8842</x:v>
      </x:c>
      <x:c r="D6" s="28" t="str">
        <x:v>Boiler room repair</x:v>
      </x:c>
      <x:c r="E6" s="43" t="n">
        <x:v>42800</x:v>
      </x:c>
      <x:c r="F6" s="28" t="str">
        <x:v>Corrective repair</x:v>
      </x:c>
      <x:c r="G6" s="28" t="str">
        <x:v>Restore existing condition</x:v>
      </x:c>
      <x:c r="H6" s="28" t="n">
        <x:f>COUNTIFS($B$5:$B$10,B6,$C$5:$C$10,C6,$E$5:$E$10,E6)</x:f>
        <x:v>2</x:v>
      </x:c>
      <x:c r="I6" s="43" t="n">
        <x:v>5000</x:v>
      </x:c>
      <x:c r="J6" s="28" t="str">
        <x:f>IF(H6&gt;1,"REVIEW — repeated invoice key",IF(AND(E6&gt;=I6,F6="New installation"),"REVIEW — compare with policy","CLEAR"))</x:f>
        <x:v>REVIEW — repeated invoice key</x:v>
      </x:c>
    </x:row>
    <x:row r="7" ht="38" customHeight="1">
      <x:c r="A7" s="46" t="n">
        <x:v>46128</x:v>
      </x:c>
      <x:c r="B7" s="28" t="str">
        <x:v>Maple Access Systems</x:v>
      </x:c>
      <x:c r="C7" s="28" t="str">
        <x:v>MA-1904</x:v>
      </x:c>
      <x:c r="D7" s="28" t="str">
        <x:v>Install new electronic access system</x:v>
      </x:c>
      <x:c r="E7" s="43" t="n">
        <x:v>64500</x:v>
      </x:c>
      <x:c r="F7" s="28" t="str">
        <x:v>New installation</x:v>
      </x:c>
      <x:c r="G7" s="28" t="str">
        <x:v>New security capability</x:v>
      </x:c>
      <x:c r="H7" s="28" t="n">
        <x:f>COUNTIFS($B$5:$B$10,B7,$C$5:$C$10,C7,$E$5:$E$10,E7)</x:f>
        <x:v>1</x:v>
      </x:c>
      <x:c r="I7" s="43" t="n">
        <x:v>5000</x:v>
      </x:c>
      <x:c r="J7" s="28" t="str">
        <x:f>IF(H7&gt;1,"REVIEW — repeated invoice key",IF(AND(E7&gt;=I7,F7="New installation"),"REVIEW — compare with policy","CLEAR"))</x:f>
        <x:v>REVIEW — compare with policy</x:v>
      </x:c>
    </x:row>
    <x:row r="8" ht="38" customHeight="1">
      <x:c r="A8" s="46" t="n">
        <x:v>46133</x:v>
      </x:c>
      <x:c r="B8" s="28" t="str">
        <x:v>Riverbend Mechanical</x:v>
      </x:c>
      <x:c r="C8" s="28" t="str">
        <x:v>RM-7715</x:v>
      </x:c>
      <x:c r="D8" s="28" t="str">
        <x:v>HVAC service and filters</x:v>
      </x:c>
      <x:c r="E8" s="43" t="n">
        <x:v>57300</x:v>
      </x:c>
      <x:c r="F8" s="28" t="str">
        <x:v>Preventive maintenance</x:v>
      </x:c>
      <x:c r="G8" s="28" t="str">
        <x:v>Maintain existing condition</x:v>
      </x:c>
      <x:c r="H8" s="28" t="n">
        <x:f>COUNTIFS($B$5:$B$10,B8,$C$5:$C$10,C8,$E$5:$E$10,E8)</x:f>
        <x:v>1</x:v>
      </x:c>
      <x:c r="I8" s="43" t="n">
        <x:v>5000</x:v>
      </x:c>
      <x:c r="J8" s="28" t="str">
        <x:f>IF(H8&gt;1,"REVIEW — repeated invoice key",IF(AND(E8&gt;=I8,F8="New installation"),"REVIEW — compare with policy","CLEAR"))</x:f>
        <x:v>CLEAR</x:v>
      </x:c>
    </x:row>
    <x:row r="9" ht="38" customHeight="1">
      <x:c r="A9" s="46" t="n">
        <x:v>46135</x:v>
      </x:c>
      <x:c r="B9" s="28" t="str">
        <x:v>Citywide Plumbing</x:v>
      </x:c>
      <x:c r="C9" s="28" t="str">
        <x:v>CP-5320</x:v>
      </x:c>
      <x:c r="D9" s="28" t="str">
        <x:v>Unit plumbing repairs</x:v>
      </x:c>
      <x:c r="E9" s="43" t="n">
        <x:v>48900</x:v>
      </x:c>
      <x:c r="F9" s="28" t="str">
        <x:v>Corrective repair</x:v>
      </x:c>
      <x:c r="G9" s="28" t="str">
        <x:v>Restore existing condition</x:v>
      </x:c>
      <x:c r="H9" s="28" t="n">
        <x:f>COUNTIFS($B$5:$B$10,B9,$C$5:$C$10,C9,$E$5:$E$10,E9)</x:f>
        <x:v>1</x:v>
      </x:c>
      <x:c r="I9" s="43" t="n">
        <x:v>5000</x:v>
      </x:c>
      <x:c r="J9" s="28" t="str">
        <x:f>IF(H9&gt;1,"REVIEW — repeated invoice key",IF(AND(E9&gt;=I9,F9="New installation"),"REVIEW — compare with policy","CLEAR"))</x:f>
        <x:v>CLEAR</x:v>
      </x:c>
    </x:row>
    <x:row r="10" ht="38" customHeight="1">
      <x:c r="A10" s="47" t="n">
        <x:v>46138</x:v>
      </x:c>
      <x:c r="B10" s="17" t="str">
        <x:v>Summit Grounds</x:v>
      </x:c>
      <x:c r="C10" s="17" t="str">
        <x:v>SG-2190</x:v>
      </x:c>
      <x:c r="D10" s="17" t="str">
        <x:v>Grounds and exterior repairs</x:v>
      </x:c>
      <x:c r="E10" s="44" t="n">
        <x:v>62100</x:v>
      </x:c>
      <x:c r="F10" s="17" t="str">
        <x:v>Routine maintenance</x:v>
      </x:c>
      <x:c r="G10" s="17" t="str">
        <x:v>Maintain existing condition</x:v>
      </x:c>
      <x:c r="H10" s="17" t="n">
        <x:f>COUNTIFS($B$5:$B$10,B10,$C$5:$C$10,C10,$E$5:$E$10,E10)</x:f>
        <x:v>1</x:v>
      </x:c>
      <x:c r="I10" s="44" t="n">
        <x:v>5000</x:v>
      </x:c>
      <x:c r="J10" s="17" t="str">
        <x:f>IF(H10&gt;1,"REVIEW — repeated invoice key",IF(AND(E10&gt;=I10,F10="New installation"),"REVIEW — compare with policy","CLEAR"))</x:f>
        <x:v>CLEAR</x:v>
      </x:c>
    </x:row>
    <x:row r="12">
      <x:c r="A12" s="42" t="str">
        <x:v>Account 5200 detail total</x:v>
      </x:c>
      <x:c r="B12" s="42"/>
      <x:c r="C12" s="42"/>
      <x:c r="D12" s="42"/>
      <x:c r="E12" s="45" t="n">
        <x:f>SUM(E5:E10)</x:f>
        <x:v>318400</x:v>
      </x:c>
      <x:c r="F12" s="42"/>
      <x:c r="G12" s="42"/>
      <x:c r="H12" s="42"/>
      <x:c r="I12" s="42"/>
      <x:c r="J12" s="42"/>
    </x:row>
    <x:row r="14">
      <x:c r="A14" s="37" t="str">
        <x:v>Review flags are screening signals. Use the policy sheet and the facts in the invoice description to decide whether the issue is duplicate posting, expense-versus-capital classification, or no adjustment.</x:v>
      </x:c>
      <x:c r="B14" s="37"/>
      <x:c r="C14" s="37"/>
      <x:c r="D14" s="37"/>
      <x:c r="E14" s="37"/>
      <x:c r="F14" s="37"/>
      <x:c r="G14" s="37"/>
      <x:c r="H14" s="37"/>
      <x:c r="I14" s="37"/>
      <x:c r="J14" s="37"/>
    </x:row>
    <x:row r="15">
      <x:c r="A15" s="37"/>
      <x:c r="B15" s="37"/>
      <x:c r="C15" s="37"/>
      <x:c r="D15" s="37"/>
      <x:c r="E15" s="37"/>
      <x:c r="F15" s="37"/>
      <x:c r="G15" s="37"/>
      <x:c r="H15" s="37"/>
      <x:c r="I15" s="37"/>
      <x:c r="J15" s="37"/>
    </x:row>
    <x:row r="16">
      <x:c r="A16" s="37"/>
      <x:c r="B16" s="37"/>
      <x:c r="C16" s="37"/>
      <x:c r="D16" s="37"/>
      <x:c r="E16" s="37"/>
      <x:c r="F16" s="37"/>
      <x:c r="G16" s="37"/>
      <x:c r="H16" s="37"/>
      <x:c r="I16" s="37"/>
      <x:c r="J16" s="37"/>
    </x:row>
  </x:sheetData>
  <x:mergeCells>
    <x:mergeCell ref="A1:J1"/>
    <x:mergeCell ref="A2:J2"/>
    <x:mergeCell ref="A12:D12"/>
    <x:mergeCell ref="A14:J16"/>
  </x:mergeCells>
  <x:conditionalFormatting sqref="J5:J10">
    <x:cfRule type="containsText" dxfId="10" priority="1" operator="containsText" text="REVIEW"/>
    <x:cfRule type="containsText" dxfId="11" priority="2" operator="containsText" text="CLEAR"/>
  </x:conditionalFormatting>
  <x:pageMargins left="0.7" right="0.7" top="0.75" bottom="0.75" header="0.3" footer="0.3"/>
</x:worksheet>
</file>